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<sst xmlns="http://schemas.openxmlformats.org/spreadsheetml/2006/main" count="328" uniqueCount="65">
  <si>
    <t>№</t>
  </si>
  <si>
    <t>ФИО</t>
  </si>
  <si>
    <t>т</t>
  </si>
  <si>
    <t>п</t>
  </si>
  <si>
    <t>ИТОГО</t>
  </si>
  <si>
    <t>1c</t>
  </si>
  <si>
    <t>2c</t>
  </si>
  <si>
    <t>3c</t>
  </si>
  <si>
    <t>5c</t>
  </si>
  <si>
    <t>6c</t>
  </si>
  <si>
    <t>7c</t>
  </si>
  <si>
    <t>8c</t>
  </si>
  <si>
    <t>допуск - 39 баллов</t>
  </si>
  <si>
    <t>Тема</t>
  </si>
  <si>
    <t>1л</t>
  </si>
  <si>
    <t>2л</t>
  </si>
  <si>
    <t>3л</t>
  </si>
  <si>
    <t>4л</t>
  </si>
  <si>
    <t>5л</t>
  </si>
  <si>
    <t>6л</t>
  </si>
  <si>
    <t>7л</t>
  </si>
  <si>
    <t>8л</t>
  </si>
  <si>
    <t>9л</t>
  </si>
  <si>
    <t>4c</t>
  </si>
  <si>
    <t>Контрольная работа</t>
  </si>
  <si>
    <t>Экз</t>
  </si>
  <si>
    <t>Экзамен</t>
  </si>
  <si>
    <t>н</t>
  </si>
  <si>
    <t>ЮФОЗ-31</t>
  </si>
  <si>
    <t>Жилищное право</t>
  </si>
  <si>
    <t>Абкеримов Рефаил Зинурович</t>
  </si>
  <si>
    <t>Гарифулин Даниил Евгеньевич</t>
  </si>
  <si>
    <t>Дзюба Вероника Борисовна</t>
  </si>
  <si>
    <t>Дорош Владимир Евгеньевич</t>
  </si>
  <si>
    <t>Елисеева Анастасия Николаевна</t>
  </si>
  <si>
    <t>Жирякова Виктория Юрьевна</t>
  </si>
  <si>
    <t>Иванов Кирилл Владимирович</t>
  </si>
  <si>
    <t>Кашкарова Каролина Андреевна</t>
  </si>
  <si>
    <t>Кунгурова Екатерина Андреевна</t>
  </si>
  <si>
    <t>Купач Валентина Сергеевна</t>
  </si>
  <si>
    <t>Лойко Евгений Евгеньевич</t>
  </si>
  <si>
    <t>Мищенко Алина Александровна</t>
  </si>
  <si>
    <t>Новиков Егор Сергеевич</t>
  </si>
  <si>
    <t>Садовская Ольга Александровна</t>
  </si>
  <si>
    <t>Таскаев Николай Сергеевич</t>
  </si>
  <si>
    <t>Хохлова Ольга Борисовна</t>
  </si>
  <si>
    <t>Чуркин Никита Юрьевич</t>
  </si>
  <si>
    <t>Васильев Владислав Владимир.</t>
  </si>
  <si>
    <t>Жаткина Виктория Владимир.</t>
  </si>
  <si>
    <t>Черепанов Станислав Владимир.</t>
  </si>
  <si>
    <t>Широкова Светлана Владимир.</t>
  </si>
  <si>
    <t xml:space="preserve">ЖП. ЖЗ.ЖПО </t>
  </si>
  <si>
    <t>Перевод. Перепланировка (переустройство)</t>
  </si>
  <si>
    <t>Общее имущество, Общее собрание собственников</t>
  </si>
  <si>
    <t>Способы управления. ТСЖ,ЖК,ЖСК</t>
  </si>
  <si>
    <t>ЖФ, Компетенция ОГВ и ОМС. ЖНиК</t>
  </si>
  <si>
    <t>Вещные права (С,ЧСС,Н,ЧСН,Пн,ВрЖ,Оп,Ижд)</t>
  </si>
  <si>
    <t>ЖФ социального использования</t>
  </si>
  <si>
    <t>Специализированный ЖФ</t>
  </si>
  <si>
    <t>Плата за жилое помещение и коммунальные услуги</t>
  </si>
  <si>
    <t>Перевод. Перепланировка (переустройство</t>
  </si>
  <si>
    <t>9c</t>
  </si>
  <si>
    <t>до 15.04</t>
  </si>
  <si>
    <t>Лукина Ирина</t>
  </si>
  <si>
    <t>1/(2/2)/15 – лекции / практики (теория / задачи) / контрольная работа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</si>
</sst>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0.0000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color indexed="6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14C5E"/>
      <name val="Arial"/>
      <family val="2"/>
    </font>
    <font>
      <sz val="10"/>
      <color rgb="FF214C5E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5F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171" fontId="40" fillId="0" borderId="10" xfId="0" applyNumberFormat="1" applyFont="1" applyBorder="1" applyAlignment="1">
      <alignment horizontal="center"/>
    </xf>
    <xf numFmtId="171" fontId="40" fillId="0" borderId="20" xfId="0" applyNumberFormat="1" applyFont="1" applyBorder="1" applyAlignment="1">
      <alignment horizontal="center"/>
    </xf>
    <xf numFmtId="171" fontId="40" fillId="0" borderId="21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171" fontId="40" fillId="0" borderId="10" xfId="0" applyNumberFormat="1" applyFont="1" applyFill="1" applyBorder="1" applyAlignment="1">
      <alignment horizontal="center"/>
    </xf>
    <xf numFmtId="0" fontId="40" fillId="0" borderId="17" xfId="0" applyNumberFormat="1" applyFont="1" applyFill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169" fontId="40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 textRotation="90" wrapText="1"/>
    </xf>
    <xf numFmtId="0" fontId="31" fillId="0" borderId="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171" fontId="40" fillId="0" borderId="2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171" fontId="40" fillId="0" borderId="24" xfId="0" applyNumberFormat="1" applyFont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33" borderId="0" xfId="0" applyFont="1" applyFill="1" applyBorder="1" applyAlignment="1">
      <alignment horizontal="left" wrapText="1"/>
    </xf>
    <xf numFmtId="0" fontId="42" fillId="34" borderId="0" xfId="0" applyFont="1" applyFill="1" applyBorder="1" applyAlignment="1">
      <alignment horizontal="left" wrapText="1"/>
    </xf>
    <xf numFmtId="0" fontId="40" fillId="0" borderId="20" xfId="0" applyFont="1" applyBorder="1" applyAlignment="1">
      <alignment horizontal="center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2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71" fontId="41" fillId="0" borderId="29" xfId="0" applyNumberFormat="1" applyFont="1" applyBorder="1" applyAlignment="1">
      <alignment horizontal="center" vertical="center" textRotation="90" wrapText="1"/>
    </xf>
    <xf numFmtId="171" fontId="41" fillId="0" borderId="20" xfId="0" applyNumberFormat="1" applyFont="1" applyBorder="1" applyAlignment="1">
      <alignment horizontal="center" vertical="center" textRotation="90" wrapText="1"/>
    </xf>
    <xf numFmtId="171" fontId="41" fillId="0" borderId="27" xfId="0" applyNumberFormat="1" applyFont="1" applyBorder="1" applyAlignment="1">
      <alignment horizontal="center" vertical="center" textRotation="90" wrapText="1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textRotation="90" wrapText="1"/>
    </xf>
    <xf numFmtId="0" fontId="41" fillId="0" borderId="20" xfId="0" applyFont="1" applyBorder="1" applyAlignment="1">
      <alignment horizontal="center" textRotation="90" wrapText="1"/>
    </xf>
    <xf numFmtId="0" fontId="41" fillId="0" borderId="27" xfId="0" applyFont="1" applyBorder="1" applyAlignment="1">
      <alignment horizontal="center" textRotation="90" wrapText="1"/>
    </xf>
    <xf numFmtId="169" fontId="40" fillId="0" borderId="24" xfId="0" applyNumberFormat="1" applyFont="1" applyBorder="1" applyAlignment="1">
      <alignment horizontal="center" vertical="center"/>
    </xf>
    <xf numFmtId="169" fontId="40" fillId="0" borderId="27" xfId="0" applyNumberFormat="1" applyFont="1" applyBorder="1" applyAlignment="1">
      <alignment horizontal="center" vertical="center"/>
    </xf>
    <xf numFmtId="169" fontId="40" fillId="0" borderId="0" xfId="0" applyNumberFormat="1" applyFont="1" applyBorder="1" applyAlignment="1">
      <alignment horizontal="center" vertical="center"/>
    </xf>
    <xf numFmtId="169" fontId="41" fillId="0" borderId="24" xfId="0" applyNumberFormat="1" applyFont="1" applyBorder="1" applyAlignment="1">
      <alignment horizontal="center" vertical="center"/>
    </xf>
    <xf numFmtId="169" fontId="41" fillId="0" borderId="27" xfId="0" applyNumberFormat="1" applyFont="1" applyBorder="1" applyAlignment="1">
      <alignment horizontal="center" vertical="center"/>
    </xf>
    <xf numFmtId="169" fontId="40" fillId="0" borderId="17" xfId="0" applyNumberFormat="1" applyFont="1" applyBorder="1" applyAlignment="1">
      <alignment horizontal="center" vertical="center"/>
    </xf>
    <xf numFmtId="169" fontId="40" fillId="0" borderId="18" xfId="0" applyNumberFormat="1" applyFont="1" applyBorder="1" applyAlignment="1">
      <alignment horizontal="center" vertical="center"/>
    </xf>
    <xf numFmtId="0" fontId="41" fillId="0" borderId="30" xfId="0" applyFont="1" applyBorder="1" applyAlignment="1">
      <alignment horizontal="center" textRotation="90" wrapText="1"/>
    </xf>
    <xf numFmtId="0" fontId="41" fillId="0" borderId="31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center" textRotation="90" wrapText="1"/>
    </xf>
    <xf numFmtId="0" fontId="41" fillId="0" borderId="13" xfId="0" applyFont="1" applyBorder="1" applyAlignment="1">
      <alignment horizontal="center" textRotation="90" wrapText="1"/>
    </xf>
    <xf numFmtId="0" fontId="41" fillId="0" borderId="16" xfId="0" applyFont="1" applyBorder="1" applyAlignment="1">
      <alignment horizontal="center" textRotation="90" wrapText="1"/>
    </xf>
    <xf numFmtId="0" fontId="41" fillId="0" borderId="32" xfId="0" applyFont="1" applyBorder="1" applyAlignment="1">
      <alignment horizontal="center" textRotation="90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20" xfId="0" applyFont="1" applyBorder="1" applyAlignment="1">
      <alignment horizontal="center" vertical="center" textRotation="90" wrapText="1"/>
    </xf>
    <xf numFmtId="0" fontId="41" fillId="0" borderId="27" xfId="0" applyFont="1" applyBorder="1" applyAlignment="1">
      <alignment horizontal="center" vertical="center" textRotation="90" wrapText="1"/>
    </xf>
    <xf numFmtId="0" fontId="40" fillId="0" borderId="27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27" xfId="0" applyFont="1" applyBorder="1" applyAlignment="1">
      <alignment/>
    </xf>
    <xf numFmtId="0" fontId="40" fillId="0" borderId="32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171" fontId="40" fillId="35" borderId="10" xfId="0" applyNumberFormat="1" applyFont="1" applyFill="1" applyBorder="1" applyAlignment="1">
      <alignment horizontal="center"/>
    </xf>
    <xf numFmtId="171" fontId="40" fillId="35" borderId="20" xfId="0" applyNumberFormat="1" applyFont="1" applyFill="1" applyBorder="1" applyAlignment="1">
      <alignment horizontal="center"/>
    </xf>
    <xf numFmtId="171" fontId="40" fillId="35" borderId="3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view="pageBreakPreview" zoomScaleSheetLayoutView="100" workbookViewId="0" topLeftCell="A1">
      <selection activeCell="U7" sqref="U7"/>
    </sheetView>
  </sheetViews>
  <sheetFormatPr defaultColWidth="9.140625" defaultRowHeight="15"/>
  <cols>
    <col min="1" max="1" width="3.421875" style="0" customWidth="1"/>
    <col min="2" max="2" width="27.28125" style="0" customWidth="1"/>
    <col min="3" max="3" width="4.00390625" style="0" customWidth="1"/>
    <col min="4" max="4" width="4.421875" style="0" customWidth="1"/>
    <col min="5" max="5" width="4.140625" style="0" customWidth="1"/>
    <col min="6" max="7" width="5.140625" style="0" customWidth="1"/>
    <col min="8" max="8" width="4.8515625" style="0" customWidth="1"/>
    <col min="9" max="10" width="5.00390625" style="0" customWidth="1"/>
    <col min="11" max="11" width="4.57421875" style="0" customWidth="1"/>
    <col min="12" max="13" width="4.00390625" style="0" customWidth="1"/>
    <col min="14" max="15" width="3.7109375" style="0" customWidth="1"/>
    <col min="16" max="17" width="3.421875" style="0" customWidth="1"/>
    <col min="18" max="18" width="3.57421875" style="0" customWidth="1"/>
    <col min="19" max="19" width="3.7109375" style="0" customWidth="1"/>
    <col min="20" max="20" width="3.8515625" style="0" customWidth="1"/>
    <col min="21" max="21" width="3.57421875" style="0" customWidth="1"/>
    <col min="22" max="22" width="3.421875" style="0" customWidth="1"/>
    <col min="23" max="23" width="3.57421875" style="0" customWidth="1"/>
    <col min="24" max="27" width="3.7109375" style="0" customWidth="1"/>
    <col min="28" max="28" width="3.421875" style="0" customWidth="1"/>
    <col min="29" max="29" width="3.57421875" style="0" customWidth="1"/>
    <col min="30" max="30" width="7.00390625" style="0" customWidth="1"/>
    <col min="31" max="31" width="6.00390625" style="0" customWidth="1"/>
    <col min="32" max="32" width="7.7109375" style="0" customWidth="1"/>
    <col min="33" max="34" width="3.7109375" style="0" customWidth="1"/>
    <col min="35" max="35" width="1.57421875" style="0" customWidth="1"/>
    <col min="36" max="36" width="4.421875" style="0" customWidth="1"/>
    <col min="37" max="37" width="3.57421875" style="0" customWidth="1"/>
    <col min="38" max="38" width="4.00390625" style="0" customWidth="1"/>
    <col min="39" max="39" width="3.8515625" style="0" customWidth="1"/>
    <col min="40" max="40" width="4.28125" style="0" customWidth="1"/>
  </cols>
  <sheetData>
    <row r="1" spans="8:23" ht="15">
      <c r="H1" s="90" t="s">
        <v>29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8:23" ht="15">
      <c r="H2" s="90" t="s">
        <v>28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ht="15.75" thickBot="1"/>
    <row r="4" spans="1:40" ht="15.75" thickBot="1">
      <c r="A4" s="66" t="s">
        <v>0</v>
      </c>
      <c r="B4" s="66" t="s">
        <v>1</v>
      </c>
      <c r="C4" s="71">
        <v>42425</v>
      </c>
      <c r="D4" s="71">
        <v>42432</v>
      </c>
      <c r="E4" s="71">
        <v>42433</v>
      </c>
      <c r="F4" s="71">
        <v>42433</v>
      </c>
      <c r="G4" s="71">
        <v>42439</v>
      </c>
      <c r="H4" s="71">
        <v>42439</v>
      </c>
      <c r="I4" s="71">
        <v>42450</v>
      </c>
      <c r="J4" s="71">
        <v>42464</v>
      </c>
      <c r="K4" s="71">
        <v>42488</v>
      </c>
      <c r="L4" s="76">
        <v>42446</v>
      </c>
      <c r="M4" s="77"/>
      <c r="N4" s="76">
        <v>42453</v>
      </c>
      <c r="O4" s="77"/>
      <c r="P4" s="76">
        <v>42460</v>
      </c>
      <c r="Q4" s="77"/>
      <c r="R4" s="76">
        <v>42467</v>
      </c>
      <c r="S4" s="77"/>
      <c r="T4" s="76">
        <v>42474</v>
      </c>
      <c r="U4" s="77"/>
      <c r="V4" s="76">
        <v>42478</v>
      </c>
      <c r="W4" s="77"/>
      <c r="X4" s="76">
        <v>42481</v>
      </c>
      <c r="Y4" s="77"/>
      <c r="Z4" s="76">
        <v>42481</v>
      </c>
      <c r="AA4" s="77"/>
      <c r="AB4" s="76">
        <v>42488</v>
      </c>
      <c r="AC4" s="77"/>
      <c r="AD4" s="74" t="s">
        <v>62</v>
      </c>
      <c r="AE4" s="74" t="s">
        <v>25</v>
      </c>
      <c r="AF4" s="74" t="s">
        <v>4</v>
      </c>
      <c r="AG4" s="24"/>
      <c r="AH4" s="24"/>
      <c r="AI4" s="50"/>
      <c r="AK4" s="73"/>
      <c r="AL4" s="73"/>
      <c r="AM4" s="73"/>
      <c r="AN4" s="73"/>
    </row>
    <row r="5" spans="1:40" ht="15.75" thickBot="1">
      <c r="A5" s="87"/>
      <c r="B5" s="67"/>
      <c r="C5" s="72"/>
      <c r="D5" s="72"/>
      <c r="E5" s="72"/>
      <c r="F5" s="72"/>
      <c r="G5" s="72"/>
      <c r="H5" s="72"/>
      <c r="I5" s="72"/>
      <c r="J5" s="72"/>
      <c r="K5" s="72"/>
      <c r="L5" s="23" t="s">
        <v>2</v>
      </c>
      <c r="M5" s="2" t="s">
        <v>3</v>
      </c>
      <c r="N5" s="23" t="s">
        <v>2</v>
      </c>
      <c r="O5" s="2" t="s">
        <v>3</v>
      </c>
      <c r="P5" s="23" t="s">
        <v>2</v>
      </c>
      <c r="Q5" s="2" t="s">
        <v>3</v>
      </c>
      <c r="R5" s="23" t="s">
        <v>2</v>
      </c>
      <c r="S5" s="2" t="s">
        <v>3</v>
      </c>
      <c r="T5" s="23" t="s">
        <v>2</v>
      </c>
      <c r="U5" s="2" t="s">
        <v>3</v>
      </c>
      <c r="V5" s="23" t="s">
        <v>2</v>
      </c>
      <c r="W5" s="2" t="s">
        <v>3</v>
      </c>
      <c r="X5" s="23" t="s">
        <v>2</v>
      </c>
      <c r="Y5" s="2" t="s">
        <v>3</v>
      </c>
      <c r="Z5" s="23" t="s">
        <v>2</v>
      </c>
      <c r="AA5" s="2" t="s">
        <v>3</v>
      </c>
      <c r="AB5" s="23" t="s">
        <v>2</v>
      </c>
      <c r="AC5" s="2" t="s">
        <v>3</v>
      </c>
      <c r="AD5" s="75"/>
      <c r="AE5" s="75"/>
      <c r="AF5" s="75"/>
      <c r="AG5" s="3"/>
      <c r="AH5" s="3"/>
      <c r="AI5" s="50"/>
      <c r="AJ5" s="51"/>
      <c r="AK5" s="3"/>
      <c r="AL5" s="3"/>
      <c r="AM5" s="3"/>
      <c r="AN5" s="3"/>
    </row>
    <row r="6" spans="1:36" ht="14.25" customHeight="1" thickBot="1">
      <c r="A6" s="17">
        <v>1</v>
      </c>
      <c r="B6" s="48" t="s">
        <v>30</v>
      </c>
      <c r="C6" s="19" t="s">
        <v>27</v>
      </c>
      <c r="D6" s="30" t="s">
        <v>27</v>
      </c>
      <c r="E6" s="30" t="s">
        <v>27</v>
      </c>
      <c r="F6" s="30" t="s">
        <v>27</v>
      </c>
      <c r="G6" s="30" t="s">
        <v>27</v>
      </c>
      <c r="H6" s="30" t="s">
        <v>27</v>
      </c>
      <c r="I6" s="30" t="s">
        <v>27</v>
      </c>
      <c r="J6" s="30" t="s">
        <v>27</v>
      </c>
      <c r="K6" s="19" t="s">
        <v>27</v>
      </c>
      <c r="L6" s="18" t="s">
        <v>27</v>
      </c>
      <c r="M6" s="19" t="s">
        <v>27</v>
      </c>
      <c r="N6" s="18" t="s">
        <v>27</v>
      </c>
      <c r="O6" s="19" t="s">
        <v>27</v>
      </c>
      <c r="P6" s="18" t="s">
        <v>27</v>
      </c>
      <c r="Q6" s="19" t="s">
        <v>27</v>
      </c>
      <c r="R6" s="18" t="s">
        <v>27</v>
      </c>
      <c r="S6" s="19" t="s">
        <v>27</v>
      </c>
      <c r="T6" s="18" t="s">
        <v>27</v>
      </c>
      <c r="U6" s="19" t="s">
        <v>27</v>
      </c>
      <c r="V6" s="18" t="s">
        <v>27</v>
      </c>
      <c r="W6" s="19" t="s">
        <v>27</v>
      </c>
      <c r="X6" s="18" t="s">
        <v>27</v>
      </c>
      <c r="Y6" s="19" t="s">
        <v>27</v>
      </c>
      <c r="Z6" s="18" t="s">
        <v>27</v>
      </c>
      <c r="AA6" s="19" t="s">
        <v>27</v>
      </c>
      <c r="AB6" s="18" t="s">
        <v>27</v>
      </c>
      <c r="AC6" s="19" t="s">
        <v>27</v>
      </c>
      <c r="AD6" s="30" t="s">
        <v>27</v>
      </c>
      <c r="AE6" s="20"/>
      <c r="AF6" s="21">
        <f>SUM(C6:AE6)</f>
        <v>0</v>
      </c>
      <c r="AG6" s="27"/>
      <c r="AH6" s="27"/>
      <c r="AI6" s="50"/>
      <c r="AJ6" s="51"/>
    </row>
    <row r="7" spans="1:36" ht="14.25" customHeight="1" thickBot="1">
      <c r="A7" s="5">
        <v>2</v>
      </c>
      <c r="B7" s="48" t="s">
        <v>47</v>
      </c>
      <c r="C7" s="19">
        <v>1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30">
        <v>1</v>
      </c>
      <c r="K7" s="19">
        <v>1</v>
      </c>
      <c r="L7" s="18">
        <v>0</v>
      </c>
      <c r="M7" s="19">
        <v>2</v>
      </c>
      <c r="N7" s="22">
        <v>0</v>
      </c>
      <c r="O7" s="19">
        <v>1</v>
      </c>
      <c r="P7" s="22">
        <v>0.5</v>
      </c>
      <c r="Q7" s="19">
        <v>2</v>
      </c>
      <c r="R7" s="22">
        <v>0</v>
      </c>
      <c r="S7" s="19">
        <v>0</v>
      </c>
      <c r="T7" s="22">
        <v>0.5</v>
      </c>
      <c r="U7" s="19">
        <v>2</v>
      </c>
      <c r="V7" s="22">
        <v>2</v>
      </c>
      <c r="W7" s="19">
        <v>2</v>
      </c>
      <c r="X7" s="22">
        <v>0.5</v>
      </c>
      <c r="Y7" s="19">
        <v>2</v>
      </c>
      <c r="Z7" s="22">
        <v>0.5</v>
      </c>
      <c r="AA7" s="19">
        <v>2</v>
      </c>
      <c r="AB7" s="22">
        <v>2</v>
      </c>
      <c r="AC7" s="19">
        <v>2</v>
      </c>
      <c r="AD7" s="30" t="s">
        <v>27</v>
      </c>
      <c r="AE7" s="20"/>
      <c r="AF7" s="21">
        <f>SUM(C7:AE7)</f>
        <v>30</v>
      </c>
      <c r="AG7" s="27"/>
      <c r="AH7" s="27"/>
      <c r="AI7" s="50"/>
      <c r="AJ7" s="51"/>
    </row>
    <row r="8" spans="1:36" ht="13.5" customHeight="1" thickBot="1">
      <c r="A8" s="5">
        <v>3</v>
      </c>
      <c r="B8" s="48" t="s">
        <v>31</v>
      </c>
      <c r="C8" s="19" t="s">
        <v>27</v>
      </c>
      <c r="D8" s="30" t="s">
        <v>27</v>
      </c>
      <c r="E8" s="30" t="s">
        <v>27</v>
      </c>
      <c r="F8" s="30" t="s">
        <v>27</v>
      </c>
      <c r="G8" s="30" t="s">
        <v>27</v>
      </c>
      <c r="H8" s="30" t="s">
        <v>27</v>
      </c>
      <c r="I8" s="30" t="s">
        <v>27</v>
      </c>
      <c r="J8" s="30" t="s">
        <v>27</v>
      </c>
      <c r="K8" s="19" t="s">
        <v>27</v>
      </c>
      <c r="L8" s="18" t="s">
        <v>27</v>
      </c>
      <c r="M8" s="19" t="s">
        <v>27</v>
      </c>
      <c r="N8" s="18" t="s">
        <v>27</v>
      </c>
      <c r="O8" s="19" t="s">
        <v>27</v>
      </c>
      <c r="P8" s="18" t="s">
        <v>27</v>
      </c>
      <c r="Q8" s="19" t="s">
        <v>27</v>
      </c>
      <c r="R8" s="18" t="s">
        <v>27</v>
      </c>
      <c r="S8" s="19" t="s">
        <v>27</v>
      </c>
      <c r="T8" s="18" t="s">
        <v>27</v>
      </c>
      <c r="U8" s="19" t="s">
        <v>27</v>
      </c>
      <c r="V8" s="18" t="s">
        <v>27</v>
      </c>
      <c r="W8" s="19" t="s">
        <v>27</v>
      </c>
      <c r="X8" s="18" t="s">
        <v>27</v>
      </c>
      <c r="Y8" s="19" t="s">
        <v>27</v>
      </c>
      <c r="Z8" s="18" t="s">
        <v>27</v>
      </c>
      <c r="AA8" s="19" t="s">
        <v>27</v>
      </c>
      <c r="AB8" s="18" t="s">
        <v>27</v>
      </c>
      <c r="AC8" s="19" t="s">
        <v>27</v>
      </c>
      <c r="AD8" s="30" t="s">
        <v>27</v>
      </c>
      <c r="AE8" s="20"/>
      <c r="AF8" s="21">
        <f>SUM(C8:AE8)</f>
        <v>0</v>
      </c>
      <c r="AG8" s="26"/>
      <c r="AH8" s="26"/>
      <c r="AI8" s="50"/>
      <c r="AJ8" s="51"/>
    </row>
    <row r="9" spans="1:36" ht="14.25" customHeight="1" thickBot="1">
      <c r="A9" s="10">
        <v>4</v>
      </c>
      <c r="B9" s="48" t="s">
        <v>32</v>
      </c>
      <c r="C9" s="19">
        <v>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19">
        <v>1</v>
      </c>
      <c r="L9" s="18">
        <v>1</v>
      </c>
      <c r="M9" s="19">
        <v>1</v>
      </c>
      <c r="N9" s="4">
        <v>1</v>
      </c>
      <c r="O9" s="19">
        <v>0.5</v>
      </c>
      <c r="P9" s="4">
        <v>1</v>
      </c>
      <c r="Q9" s="19">
        <v>1.5</v>
      </c>
      <c r="R9" s="11">
        <v>0</v>
      </c>
      <c r="S9" s="19">
        <v>0</v>
      </c>
      <c r="T9" s="11">
        <v>0</v>
      </c>
      <c r="U9" s="19">
        <v>1</v>
      </c>
      <c r="V9" s="4">
        <v>2</v>
      </c>
      <c r="W9" s="19">
        <v>2</v>
      </c>
      <c r="X9" s="4">
        <v>1</v>
      </c>
      <c r="Y9" s="19">
        <v>1.5</v>
      </c>
      <c r="Z9" s="4">
        <v>1</v>
      </c>
      <c r="AA9" s="19">
        <v>1.5</v>
      </c>
      <c r="AB9" s="4">
        <v>2</v>
      </c>
      <c r="AC9" s="19">
        <v>1</v>
      </c>
      <c r="AD9" s="35">
        <v>1</v>
      </c>
      <c r="AE9" s="7"/>
      <c r="AF9" s="15">
        <f>SUM(D9:AE9)</f>
        <v>28</v>
      </c>
      <c r="AG9" s="7"/>
      <c r="AH9" s="7"/>
      <c r="AI9" s="50"/>
      <c r="AJ9" s="51"/>
    </row>
    <row r="10" spans="1:36" ht="14.25" customHeight="1" thickBot="1">
      <c r="A10" s="4">
        <v>5</v>
      </c>
      <c r="B10" s="48" t="s">
        <v>33</v>
      </c>
      <c r="C10" s="19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40">
        <v>1</v>
      </c>
      <c r="K10" s="41">
        <v>0</v>
      </c>
      <c r="L10" s="18">
        <v>0</v>
      </c>
      <c r="M10" s="19">
        <v>1</v>
      </c>
      <c r="N10" s="17">
        <v>1</v>
      </c>
      <c r="O10" s="41">
        <v>1</v>
      </c>
      <c r="P10" s="17" t="s">
        <v>27</v>
      </c>
      <c r="Q10" s="41" t="s">
        <v>27</v>
      </c>
      <c r="R10" s="4" t="s">
        <v>27</v>
      </c>
      <c r="S10" s="6" t="s">
        <v>27</v>
      </c>
      <c r="T10" s="4" t="s">
        <v>27</v>
      </c>
      <c r="U10" s="6" t="s">
        <v>27</v>
      </c>
      <c r="V10" s="17" t="s">
        <v>27</v>
      </c>
      <c r="W10" s="41" t="s">
        <v>27</v>
      </c>
      <c r="X10" s="17" t="s">
        <v>27</v>
      </c>
      <c r="Y10" s="41" t="s">
        <v>27</v>
      </c>
      <c r="Z10" s="17" t="s">
        <v>27</v>
      </c>
      <c r="AA10" s="41" t="s">
        <v>27</v>
      </c>
      <c r="AB10" s="17">
        <v>0</v>
      </c>
      <c r="AC10" s="41">
        <v>0</v>
      </c>
      <c r="AD10" s="40" t="s">
        <v>27</v>
      </c>
      <c r="AE10" s="43"/>
      <c r="AF10" s="44">
        <f aca="true" t="shared" si="0" ref="AF10:AF27">SUM(C10:AE10)</f>
        <v>11</v>
      </c>
      <c r="AG10" s="7"/>
      <c r="AH10" s="7"/>
      <c r="AI10" s="50"/>
      <c r="AJ10" s="51"/>
    </row>
    <row r="11" spans="1:36" ht="14.25" customHeight="1" thickBot="1">
      <c r="A11" s="11">
        <v>6</v>
      </c>
      <c r="B11" s="48" t="s">
        <v>34</v>
      </c>
      <c r="C11" s="19">
        <v>1</v>
      </c>
      <c r="D11" s="30">
        <v>1</v>
      </c>
      <c r="E11" s="30">
        <v>1</v>
      </c>
      <c r="F11" s="30">
        <v>1</v>
      </c>
      <c r="G11" s="30">
        <v>1</v>
      </c>
      <c r="H11" s="30" t="s">
        <v>27</v>
      </c>
      <c r="I11" s="30" t="s">
        <v>27</v>
      </c>
      <c r="J11" s="30">
        <v>1</v>
      </c>
      <c r="K11" s="19">
        <v>1</v>
      </c>
      <c r="L11" s="11">
        <v>1</v>
      </c>
      <c r="M11" s="12">
        <v>2</v>
      </c>
      <c r="N11" s="11">
        <v>2</v>
      </c>
      <c r="O11" s="12">
        <v>2</v>
      </c>
      <c r="P11" s="11">
        <v>1</v>
      </c>
      <c r="Q11" s="12">
        <v>1.5</v>
      </c>
      <c r="R11" s="11">
        <v>0</v>
      </c>
      <c r="S11" s="12">
        <v>0</v>
      </c>
      <c r="T11" s="11">
        <v>0</v>
      </c>
      <c r="U11" s="12">
        <v>2</v>
      </c>
      <c r="V11" s="11">
        <v>1</v>
      </c>
      <c r="W11" s="12">
        <v>1</v>
      </c>
      <c r="X11" s="11">
        <v>2</v>
      </c>
      <c r="Y11" s="12">
        <v>1</v>
      </c>
      <c r="Z11" s="11">
        <v>2</v>
      </c>
      <c r="AA11" s="12">
        <v>1</v>
      </c>
      <c r="AB11" s="11">
        <v>2</v>
      </c>
      <c r="AC11" s="12">
        <v>2</v>
      </c>
      <c r="AD11" s="30">
        <v>10</v>
      </c>
      <c r="AE11" s="13">
        <v>35</v>
      </c>
      <c r="AF11" s="96">
        <f t="shared" si="0"/>
        <v>75.5</v>
      </c>
      <c r="AG11" s="7"/>
      <c r="AH11" s="7"/>
      <c r="AI11" s="50"/>
      <c r="AJ11" s="51"/>
    </row>
    <row r="12" spans="1:36" ht="14.25" customHeight="1" thickBot="1">
      <c r="A12" s="4">
        <v>7</v>
      </c>
      <c r="B12" s="48" t="s">
        <v>48</v>
      </c>
      <c r="C12" s="19">
        <v>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19">
        <v>1</v>
      </c>
      <c r="L12" s="11">
        <v>0.5</v>
      </c>
      <c r="M12" s="12">
        <v>1</v>
      </c>
      <c r="N12" s="11">
        <v>1</v>
      </c>
      <c r="O12" s="12">
        <v>1</v>
      </c>
      <c r="P12" s="11">
        <v>0</v>
      </c>
      <c r="Q12" s="12">
        <v>2</v>
      </c>
      <c r="R12" s="11">
        <v>0</v>
      </c>
      <c r="S12" s="12">
        <v>0</v>
      </c>
      <c r="T12" s="11">
        <v>0.5</v>
      </c>
      <c r="U12" s="12">
        <v>2</v>
      </c>
      <c r="V12" s="11">
        <v>1</v>
      </c>
      <c r="W12" s="12">
        <v>1</v>
      </c>
      <c r="X12" s="11">
        <v>2</v>
      </c>
      <c r="Y12" s="12">
        <v>2</v>
      </c>
      <c r="Z12" s="11">
        <v>2</v>
      </c>
      <c r="AA12" s="12">
        <v>2</v>
      </c>
      <c r="AB12" s="11">
        <v>2</v>
      </c>
      <c r="AC12" s="12">
        <v>1</v>
      </c>
      <c r="AD12" s="30">
        <v>8</v>
      </c>
      <c r="AE12" s="13">
        <v>30</v>
      </c>
      <c r="AF12" s="96">
        <f t="shared" si="0"/>
        <v>68</v>
      </c>
      <c r="AG12" s="7"/>
      <c r="AH12" s="7"/>
      <c r="AI12" s="50"/>
      <c r="AJ12" s="51"/>
    </row>
    <row r="13" spans="1:36" ht="14.25" customHeight="1" thickBot="1">
      <c r="A13" s="5">
        <v>8</v>
      </c>
      <c r="B13" s="48" t="s">
        <v>35</v>
      </c>
      <c r="C13" s="30" t="s">
        <v>27</v>
      </c>
      <c r="D13" s="30" t="s">
        <v>27</v>
      </c>
      <c r="E13" s="30" t="s">
        <v>27</v>
      </c>
      <c r="F13" s="30" t="s">
        <v>27</v>
      </c>
      <c r="G13" s="30" t="s">
        <v>27</v>
      </c>
      <c r="H13" s="30" t="s">
        <v>27</v>
      </c>
      <c r="I13" s="30" t="s">
        <v>27</v>
      </c>
      <c r="J13" s="30" t="s">
        <v>27</v>
      </c>
      <c r="K13" s="19" t="s">
        <v>27</v>
      </c>
      <c r="L13" s="33" t="s">
        <v>27</v>
      </c>
      <c r="M13" s="34" t="s">
        <v>27</v>
      </c>
      <c r="N13" s="4" t="s">
        <v>27</v>
      </c>
      <c r="O13" s="6" t="s">
        <v>27</v>
      </c>
      <c r="P13" s="4" t="s">
        <v>27</v>
      </c>
      <c r="Q13" s="6" t="s">
        <v>27</v>
      </c>
      <c r="R13" s="33" t="s">
        <v>27</v>
      </c>
      <c r="S13" s="34" t="s">
        <v>27</v>
      </c>
      <c r="T13" s="33" t="s">
        <v>27</v>
      </c>
      <c r="U13" s="34" t="s">
        <v>27</v>
      </c>
      <c r="V13" s="4" t="s">
        <v>27</v>
      </c>
      <c r="W13" s="6" t="s">
        <v>27</v>
      </c>
      <c r="X13" s="4" t="s">
        <v>27</v>
      </c>
      <c r="Y13" s="6" t="s">
        <v>27</v>
      </c>
      <c r="Z13" s="4" t="s">
        <v>27</v>
      </c>
      <c r="AA13" s="6" t="s">
        <v>27</v>
      </c>
      <c r="AB13" s="4" t="s">
        <v>27</v>
      </c>
      <c r="AC13" s="6" t="s">
        <v>27</v>
      </c>
      <c r="AD13" s="35" t="s">
        <v>27</v>
      </c>
      <c r="AE13" s="7"/>
      <c r="AF13" s="15">
        <f t="shared" si="0"/>
        <v>0</v>
      </c>
      <c r="AG13" s="7"/>
      <c r="AH13" s="7"/>
      <c r="AI13" s="50"/>
      <c r="AJ13" s="51"/>
    </row>
    <row r="14" spans="1:36" ht="14.25" customHeight="1" thickBot="1">
      <c r="A14" s="4">
        <v>9</v>
      </c>
      <c r="B14" s="48" t="s">
        <v>36</v>
      </c>
      <c r="C14" s="19">
        <v>1</v>
      </c>
      <c r="D14" s="30">
        <v>1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40">
        <v>1</v>
      </c>
      <c r="K14" s="41">
        <v>1</v>
      </c>
      <c r="L14" s="18" t="s">
        <v>27</v>
      </c>
      <c r="M14" s="19" t="s">
        <v>27</v>
      </c>
      <c r="N14" s="17">
        <v>0</v>
      </c>
      <c r="O14" s="42">
        <v>0.5</v>
      </c>
      <c r="P14" s="17" t="s">
        <v>27</v>
      </c>
      <c r="Q14" s="42" t="s">
        <v>27</v>
      </c>
      <c r="R14" s="11">
        <v>0</v>
      </c>
      <c r="S14" s="12">
        <v>0</v>
      </c>
      <c r="T14" s="11">
        <v>0.5</v>
      </c>
      <c r="U14" s="12">
        <v>0.5</v>
      </c>
      <c r="V14" s="17" t="s">
        <v>27</v>
      </c>
      <c r="W14" s="42" t="s">
        <v>27</v>
      </c>
      <c r="X14" s="17" t="s">
        <v>27</v>
      </c>
      <c r="Y14" s="42" t="s">
        <v>27</v>
      </c>
      <c r="Z14" s="17" t="s">
        <v>27</v>
      </c>
      <c r="AA14" s="42" t="s">
        <v>27</v>
      </c>
      <c r="AB14" s="17">
        <v>2</v>
      </c>
      <c r="AC14" s="42">
        <v>2</v>
      </c>
      <c r="AD14" s="40" t="s">
        <v>27</v>
      </c>
      <c r="AE14" s="43"/>
      <c r="AF14" s="44">
        <f t="shared" si="0"/>
        <v>14.5</v>
      </c>
      <c r="AG14" s="7"/>
      <c r="AH14" s="7"/>
      <c r="AI14" s="50"/>
      <c r="AJ14" s="51"/>
    </row>
    <row r="15" spans="1:36" ht="15.75" customHeight="1" thickBot="1">
      <c r="A15" s="11">
        <v>10</v>
      </c>
      <c r="B15" s="48" t="s">
        <v>37</v>
      </c>
      <c r="C15" s="19">
        <v>1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18">
        <v>0</v>
      </c>
      <c r="M15" s="19">
        <v>2</v>
      </c>
      <c r="N15" s="18">
        <v>0</v>
      </c>
      <c r="O15" s="19">
        <v>0.5</v>
      </c>
      <c r="P15" s="18">
        <v>0</v>
      </c>
      <c r="Q15" s="19">
        <v>1.5</v>
      </c>
      <c r="R15" s="33">
        <v>2</v>
      </c>
      <c r="S15" s="34">
        <v>2</v>
      </c>
      <c r="T15" s="33">
        <v>2</v>
      </c>
      <c r="U15" s="34">
        <v>2</v>
      </c>
      <c r="V15" s="18">
        <v>2</v>
      </c>
      <c r="W15" s="19">
        <v>2</v>
      </c>
      <c r="X15" s="18">
        <v>2</v>
      </c>
      <c r="Y15" s="19">
        <v>1</v>
      </c>
      <c r="Z15" s="18">
        <v>2</v>
      </c>
      <c r="AA15" s="19">
        <v>1</v>
      </c>
      <c r="AB15" s="18">
        <v>2</v>
      </c>
      <c r="AC15" s="19">
        <v>2</v>
      </c>
      <c r="AD15" s="30">
        <v>2</v>
      </c>
      <c r="AE15" s="20"/>
      <c r="AF15" s="21">
        <f t="shared" si="0"/>
        <v>37</v>
      </c>
      <c r="AG15" s="26"/>
      <c r="AH15" s="26"/>
      <c r="AI15" s="49"/>
      <c r="AJ15" s="51"/>
    </row>
    <row r="16" spans="1:37" ht="15" customHeight="1" thickBot="1">
      <c r="A16" s="4">
        <v>11</v>
      </c>
      <c r="B16" s="48" t="s">
        <v>38</v>
      </c>
      <c r="C16" s="19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45">
        <v>1</v>
      </c>
      <c r="J16" s="45">
        <v>1</v>
      </c>
      <c r="K16" s="46">
        <v>1</v>
      </c>
      <c r="L16" s="11" t="s">
        <v>27</v>
      </c>
      <c r="M16" s="12" t="s">
        <v>27</v>
      </c>
      <c r="N16" s="33" t="s">
        <v>27</v>
      </c>
      <c r="O16" s="34" t="s">
        <v>27</v>
      </c>
      <c r="P16" s="33">
        <v>0.5</v>
      </c>
      <c r="Q16" s="34">
        <v>1.5</v>
      </c>
      <c r="R16" s="11">
        <v>0</v>
      </c>
      <c r="S16" s="12">
        <v>0</v>
      </c>
      <c r="T16" s="11">
        <v>2</v>
      </c>
      <c r="U16" s="12">
        <v>1</v>
      </c>
      <c r="V16" s="33">
        <v>1</v>
      </c>
      <c r="W16" s="34">
        <v>1</v>
      </c>
      <c r="X16" s="47">
        <v>1</v>
      </c>
      <c r="Y16" s="46">
        <v>2</v>
      </c>
      <c r="Z16" s="47">
        <v>1</v>
      </c>
      <c r="AA16" s="34">
        <v>2</v>
      </c>
      <c r="AB16" s="33">
        <v>2</v>
      </c>
      <c r="AC16" s="34">
        <v>2</v>
      </c>
      <c r="AD16" s="35">
        <v>1</v>
      </c>
      <c r="AE16" s="26"/>
      <c r="AF16" s="36">
        <f t="shared" si="0"/>
        <v>27</v>
      </c>
      <c r="AG16" s="7"/>
      <c r="AH16" s="7"/>
      <c r="AI16" s="50"/>
      <c r="AJ16" s="52"/>
      <c r="AK16" s="37"/>
    </row>
    <row r="17" spans="1:37" ht="14.25" customHeight="1" thickBot="1">
      <c r="A17" s="5">
        <v>12</v>
      </c>
      <c r="B17" s="48" t="s">
        <v>39</v>
      </c>
      <c r="C17" s="30">
        <v>1</v>
      </c>
      <c r="D17" s="30">
        <v>1</v>
      </c>
      <c r="E17" s="30">
        <v>1</v>
      </c>
      <c r="F17" s="30" t="s">
        <v>27</v>
      </c>
      <c r="G17" s="30">
        <v>1</v>
      </c>
      <c r="H17" s="30">
        <v>1</v>
      </c>
      <c r="I17" s="30">
        <v>1</v>
      </c>
      <c r="J17" s="30">
        <v>1</v>
      </c>
      <c r="K17" s="19">
        <v>1</v>
      </c>
      <c r="L17" s="4">
        <v>0.5</v>
      </c>
      <c r="M17" s="6">
        <v>1</v>
      </c>
      <c r="N17" s="11">
        <v>2</v>
      </c>
      <c r="O17" s="12">
        <v>1</v>
      </c>
      <c r="P17" s="11">
        <v>0.5</v>
      </c>
      <c r="Q17" s="12">
        <v>2</v>
      </c>
      <c r="R17" s="4">
        <v>0</v>
      </c>
      <c r="S17" s="6">
        <v>0</v>
      </c>
      <c r="T17" s="4">
        <v>0.5</v>
      </c>
      <c r="U17" s="6">
        <v>2</v>
      </c>
      <c r="V17" s="11">
        <v>1</v>
      </c>
      <c r="W17" s="12">
        <v>1</v>
      </c>
      <c r="X17" s="4">
        <v>0.5</v>
      </c>
      <c r="Y17" s="6">
        <v>2</v>
      </c>
      <c r="Z17" s="4">
        <v>0.5</v>
      </c>
      <c r="AA17" s="12">
        <v>2</v>
      </c>
      <c r="AB17" s="11">
        <v>2</v>
      </c>
      <c r="AC17" s="12">
        <v>2</v>
      </c>
      <c r="AD17" s="30">
        <v>10</v>
      </c>
      <c r="AE17" s="13">
        <v>30</v>
      </c>
      <c r="AF17" s="96">
        <f t="shared" si="0"/>
        <v>68.5</v>
      </c>
      <c r="AG17" s="7"/>
      <c r="AH17" s="7"/>
      <c r="AI17" s="50"/>
      <c r="AJ17" s="53"/>
      <c r="AK17" s="38"/>
    </row>
    <row r="18" spans="1:37" ht="14.25" customHeight="1" thickBot="1">
      <c r="A18" s="4">
        <v>13</v>
      </c>
      <c r="B18" s="48" t="s">
        <v>40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 t="s">
        <v>27</v>
      </c>
      <c r="I18" s="30">
        <v>1</v>
      </c>
      <c r="J18" s="30">
        <v>1</v>
      </c>
      <c r="K18" s="19">
        <v>1</v>
      </c>
      <c r="L18" s="18">
        <v>0.5</v>
      </c>
      <c r="M18" s="19">
        <v>1</v>
      </c>
      <c r="N18" s="4">
        <v>2</v>
      </c>
      <c r="O18" s="6">
        <v>2</v>
      </c>
      <c r="P18" s="4">
        <v>0.5</v>
      </c>
      <c r="Q18" s="6">
        <v>1.5</v>
      </c>
      <c r="R18" s="18">
        <v>2</v>
      </c>
      <c r="S18" s="19">
        <v>2</v>
      </c>
      <c r="T18" s="18">
        <v>1</v>
      </c>
      <c r="U18" s="19">
        <v>2</v>
      </c>
      <c r="V18" s="4">
        <v>2</v>
      </c>
      <c r="W18" s="6">
        <v>2</v>
      </c>
      <c r="X18" s="11">
        <v>0.5</v>
      </c>
      <c r="Y18" s="12">
        <v>1.5</v>
      </c>
      <c r="Z18" s="11">
        <v>0.5</v>
      </c>
      <c r="AA18" s="6">
        <v>1.5</v>
      </c>
      <c r="AB18" s="4">
        <v>2</v>
      </c>
      <c r="AC18" s="6">
        <v>2</v>
      </c>
      <c r="AD18" s="35">
        <v>10</v>
      </c>
      <c r="AE18" s="7">
        <v>35</v>
      </c>
      <c r="AF18" s="97">
        <f t="shared" si="0"/>
        <v>79.5</v>
      </c>
      <c r="AG18" s="7"/>
      <c r="AH18" s="7"/>
      <c r="AI18" s="50"/>
      <c r="AJ18" s="52"/>
      <c r="AK18" s="37"/>
    </row>
    <row r="19" spans="1:37" ht="15" customHeight="1" thickBot="1">
      <c r="A19" s="5">
        <v>14</v>
      </c>
      <c r="B19" s="48" t="s">
        <v>41</v>
      </c>
      <c r="C19" s="30" t="s">
        <v>27</v>
      </c>
      <c r="D19" s="30" t="s">
        <v>27</v>
      </c>
      <c r="E19" s="30" t="s">
        <v>27</v>
      </c>
      <c r="F19" s="30" t="s">
        <v>27</v>
      </c>
      <c r="G19" s="30" t="s">
        <v>27</v>
      </c>
      <c r="H19" s="30" t="s">
        <v>27</v>
      </c>
      <c r="I19" s="30" t="s">
        <v>27</v>
      </c>
      <c r="J19" s="30" t="s">
        <v>27</v>
      </c>
      <c r="K19" s="30" t="s">
        <v>27</v>
      </c>
      <c r="L19" s="11" t="s">
        <v>27</v>
      </c>
      <c r="M19" s="12" t="s">
        <v>27</v>
      </c>
      <c r="N19" s="18" t="s">
        <v>27</v>
      </c>
      <c r="O19" s="19" t="s">
        <v>27</v>
      </c>
      <c r="P19" s="18" t="s">
        <v>27</v>
      </c>
      <c r="Q19" s="19" t="s">
        <v>27</v>
      </c>
      <c r="R19" s="11" t="s">
        <v>27</v>
      </c>
      <c r="S19" s="12" t="s">
        <v>27</v>
      </c>
      <c r="T19" s="11" t="s">
        <v>27</v>
      </c>
      <c r="U19" s="12" t="s">
        <v>27</v>
      </c>
      <c r="V19" s="18" t="s">
        <v>27</v>
      </c>
      <c r="W19" s="19" t="s">
        <v>27</v>
      </c>
      <c r="X19" s="33" t="s">
        <v>27</v>
      </c>
      <c r="Y19" s="34" t="s">
        <v>27</v>
      </c>
      <c r="Z19" s="18" t="s">
        <v>27</v>
      </c>
      <c r="AA19" s="19" t="s">
        <v>27</v>
      </c>
      <c r="AB19" s="18" t="s">
        <v>27</v>
      </c>
      <c r="AC19" s="19" t="s">
        <v>27</v>
      </c>
      <c r="AD19" s="30" t="s">
        <v>27</v>
      </c>
      <c r="AE19" s="20"/>
      <c r="AF19" s="21">
        <f t="shared" si="0"/>
        <v>0</v>
      </c>
      <c r="AG19" s="7"/>
      <c r="AH19" s="7"/>
      <c r="AI19" s="50"/>
      <c r="AJ19" s="53"/>
      <c r="AK19" s="38"/>
    </row>
    <row r="20" spans="1:37" ht="14.25" customHeight="1" thickBot="1">
      <c r="A20" s="4">
        <v>15</v>
      </c>
      <c r="B20" s="48" t="s">
        <v>42</v>
      </c>
      <c r="C20" s="30">
        <v>1</v>
      </c>
      <c r="D20" s="30" t="s">
        <v>27</v>
      </c>
      <c r="E20" s="30" t="s">
        <v>27</v>
      </c>
      <c r="F20" s="30">
        <v>1</v>
      </c>
      <c r="G20" s="30">
        <v>1</v>
      </c>
      <c r="H20" s="30" t="s">
        <v>27</v>
      </c>
      <c r="I20" s="30" t="s">
        <v>27</v>
      </c>
      <c r="J20" s="30" t="s">
        <v>27</v>
      </c>
      <c r="K20" s="30" t="s">
        <v>27</v>
      </c>
      <c r="L20" s="11" t="s">
        <v>27</v>
      </c>
      <c r="M20" s="12" t="s">
        <v>27</v>
      </c>
      <c r="N20" s="11">
        <v>1</v>
      </c>
      <c r="O20" s="12">
        <v>1</v>
      </c>
      <c r="P20" s="11">
        <v>1</v>
      </c>
      <c r="Q20" s="12">
        <v>1</v>
      </c>
      <c r="R20" s="11">
        <v>0</v>
      </c>
      <c r="S20" s="12">
        <v>0</v>
      </c>
      <c r="T20" s="11" t="s">
        <v>27</v>
      </c>
      <c r="U20" s="12" t="s">
        <v>27</v>
      </c>
      <c r="V20" s="11" t="s">
        <v>27</v>
      </c>
      <c r="W20" s="12" t="s">
        <v>27</v>
      </c>
      <c r="X20" s="11">
        <v>0.5</v>
      </c>
      <c r="Y20" s="12">
        <v>1</v>
      </c>
      <c r="Z20" s="4">
        <v>0.5</v>
      </c>
      <c r="AA20" s="6">
        <v>1</v>
      </c>
      <c r="AB20" s="4" t="s">
        <v>27</v>
      </c>
      <c r="AC20" s="6" t="s">
        <v>27</v>
      </c>
      <c r="AD20" s="30" t="s">
        <v>27</v>
      </c>
      <c r="AE20" s="13"/>
      <c r="AF20" s="14">
        <f t="shared" si="0"/>
        <v>10</v>
      </c>
      <c r="AG20" s="26"/>
      <c r="AH20" s="26"/>
      <c r="AI20" s="50"/>
      <c r="AJ20" s="52"/>
      <c r="AK20" s="37"/>
    </row>
    <row r="21" spans="1:37" ht="14.25" customHeight="1" thickBot="1">
      <c r="A21" s="5">
        <v>16</v>
      </c>
      <c r="B21" s="48" t="s">
        <v>43</v>
      </c>
      <c r="C21" s="30">
        <v>1</v>
      </c>
      <c r="D21" s="30" t="s">
        <v>27</v>
      </c>
      <c r="E21" s="30" t="s">
        <v>27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5">
        <v>0.5</v>
      </c>
      <c r="M21" s="8">
        <v>1</v>
      </c>
      <c r="N21" s="11">
        <v>1</v>
      </c>
      <c r="O21" s="12">
        <v>1</v>
      </c>
      <c r="P21" s="11">
        <v>2</v>
      </c>
      <c r="Q21" s="12">
        <v>2</v>
      </c>
      <c r="R21" s="5">
        <v>2</v>
      </c>
      <c r="S21" s="8">
        <v>2</v>
      </c>
      <c r="T21" s="5">
        <v>2</v>
      </c>
      <c r="U21" s="8">
        <v>2</v>
      </c>
      <c r="V21" s="11" t="s">
        <v>27</v>
      </c>
      <c r="W21" s="12" t="s">
        <v>27</v>
      </c>
      <c r="X21" s="4" t="s">
        <v>27</v>
      </c>
      <c r="Y21" s="6">
        <v>2</v>
      </c>
      <c r="Z21" s="11" t="s">
        <v>27</v>
      </c>
      <c r="AA21" s="12">
        <v>2</v>
      </c>
      <c r="AB21" s="11">
        <v>2</v>
      </c>
      <c r="AC21" s="12">
        <v>2</v>
      </c>
      <c r="AD21" s="30">
        <v>10</v>
      </c>
      <c r="AE21" s="13">
        <v>30</v>
      </c>
      <c r="AF21" s="96">
        <f t="shared" si="0"/>
        <v>70.5</v>
      </c>
      <c r="AG21" s="7"/>
      <c r="AH21" s="7"/>
      <c r="AI21" s="50"/>
      <c r="AJ21" s="53"/>
      <c r="AK21" s="38"/>
    </row>
    <row r="22" spans="1:37" ht="13.5" customHeight="1" thickBot="1">
      <c r="A22" s="4">
        <v>17</v>
      </c>
      <c r="B22" s="48" t="s">
        <v>44</v>
      </c>
      <c r="C22" s="30">
        <v>1</v>
      </c>
      <c r="D22" s="30">
        <v>1</v>
      </c>
      <c r="E22" s="30">
        <v>1</v>
      </c>
      <c r="F22" s="30" t="s">
        <v>27</v>
      </c>
      <c r="G22" s="30">
        <v>1</v>
      </c>
      <c r="H22" s="30">
        <v>1</v>
      </c>
      <c r="I22" s="30">
        <v>1</v>
      </c>
      <c r="J22" s="30">
        <v>1</v>
      </c>
      <c r="K22" s="30">
        <v>0</v>
      </c>
      <c r="L22" s="11">
        <v>0.5</v>
      </c>
      <c r="M22" s="12">
        <v>1</v>
      </c>
      <c r="N22" s="5">
        <v>0.5</v>
      </c>
      <c r="O22" s="8">
        <v>0.5</v>
      </c>
      <c r="P22" s="5">
        <v>1</v>
      </c>
      <c r="Q22" s="8">
        <v>0.5</v>
      </c>
      <c r="R22" s="11">
        <v>0</v>
      </c>
      <c r="S22" s="12">
        <v>0</v>
      </c>
      <c r="T22" s="11">
        <v>0</v>
      </c>
      <c r="U22" s="12">
        <v>0.5</v>
      </c>
      <c r="V22" s="5">
        <v>1</v>
      </c>
      <c r="W22" s="8">
        <v>1</v>
      </c>
      <c r="X22" s="11">
        <v>0.5</v>
      </c>
      <c r="Y22" s="12">
        <v>0.5</v>
      </c>
      <c r="Z22" s="4">
        <v>0.5</v>
      </c>
      <c r="AA22" s="6">
        <v>0.5</v>
      </c>
      <c r="AB22" s="4">
        <v>0</v>
      </c>
      <c r="AC22" s="6">
        <v>0</v>
      </c>
      <c r="AD22" s="94">
        <v>1</v>
      </c>
      <c r="AE22" s="9"/>
      <c r="AF22" s="16">
        <f t="shared" si="0"/>
        <v>16.5</v>
      </c>
      <c r="AG22" s="7"/>
      <c r="AH22" s="7"/>
      <c r="AI22" s="50"/>
      <c r="AJ22" s="52"/>
      <c r="AK22" s="37"/>
    </row>
    <row r="23" spans="1:37" ht="13.5" customHeight="1" thickBot="1">
      <c r="A23" s="5">
        <v>18</v>
      </c>
      <c r="B23" s="48" t="s">
        <v>45</v>
      </c>
      <c r="C23" s="30">
        <v>1</v>
      </c>
      <c r="D23" s="30" t="s">
        <v>27</v>
      </c>
      <c r="E23" s="30" t="s">
        <v>27</v>
      </c>
      <c r="F23" s="30">
        <v>1</v>
      </c>
      <c r="G23" s="30">
        <v>1</v>
      </c>
      <c r="H23" s="30">
        <v>1</v>
      </c>
      <c r="I23" s="30" t="s">
        <v>27</v>
      </c>
      <c r="J23" s="30" t="s">
        <v>27</v>
      </c>
      <c r="K23" s="30" t="s">
        <v>27</v>
      </c>
      <c r="L23" s="18" t="s">
        <v>27</v>
      </c>
      <c r="M23" s="18" t="s">
        <v>27</v>
      </c>
      <c r="N23" s="11" t="s">
        <v>27</v>
      </c>
      <c r="O23" s="12" t="s">
        <v>27</v>
      </c>
      <c r="P23" s="11" t="s">
        <v>27</v>
      </c>
      <c r="Q23" s="12" t="s">
        <v>27</v>
      </c>
      <c r="R23" s="11">
        <v>0</v>
      </c>
      <c r="S23" s="12">
        <v>0</v>
      </c>
      <c r="T23" s="11" t="s">
        <v>27</v>
      </c>
      <c r="U23" s="12" t="s">
        <v>27</v>
      </c>
      <c r="V23" s="11" t="s">
        <v>27</v>
      </c>
      <c r="W23" s="12" t="s">
        <v>27</v>
      </c>
      <c r="X23" s="11" t="s">
        <v>27</v>
      </c>
      <c r="Y23" s="12" t="s">
        <v>27</v>
      </c>
      <c r="Z23" s="11" t="s">
        <v>27</v>
      </c>
      <c r="AA23" s="12" t="s">
        <v>27</v>
      </c>
      <c r="AB23" s="11" t="s">
        <v>27</v>
      </c>
      <c r="AC23" s="12" t="s">
        <v>27</v>
      </c>
      <c r="AD23" s="30" t="s">
        <v>27</v>
      </c>
      <c r="AE23" s="13"/>
      <c r="AF23" s="21">
        <f t="shared" si="0"/>
        <v>4</v>
      </c>
      <c r="AG23" s="7"/>
      <c r="AH23" s="7"/>
      <c r="AI23" s="50"/>
      <c r="AJ23" s="53"/>
      <c r="AK23" s="38"/>
    </row>
    <row r="24" spans="1:37" ht="14.25" customHeight="1" thickBot="1">
      <c r="A24" s="4">
        <v>19</v>
      </c>
      <c r="B24" s="48" t="s">
        <v>49</v>
      </c>
      <c r="C24" s="30">
        <v>1</v>
      </c>
      <c r="D24" s="30">
        <v>1</v>
      </c>
      <c r="E24" s="30">
        <v>1</v>
      </c>
      <c r="F24" s="30" t="s">
        <v>27</v>
      </c>
      <c r="G24" s="30">
        <v>1</v>
      </c>
      <c r="H24" s="30">
        <v>1</v>
      </c>
      <c r="I24" s="30" t="s">
        <v>27</v>
      </c>
      <c r="J24" s="30" t="s">
        <v>27</v>
      </c>
      <c r="K24" s="30" t="s">
        <v>27</v>
      </c>
      <c r="L24" s="18">
        <v>0.5</v>
      </c>
      <c r="M24" s="18">
        <v>1</v>
      </c>
      <c r="N24" s="4" t="s">
        <v>27</v>
      </c>
      <c r="O24" s="6" t="s">
        <v>27</v>
      </c>
      <c r="P24" s="4">
        <v>1</v>
      </c>
      <c r="Q24" s="6">
        <v>1</v>
      </c>
      <c r="R24" s="4">
        <v>0</v>
      </c>
      <c r="S24" s="6">
        <v>0</v>
      </c>
      <c r="T24" s="4" t="s">
        <v>27</v>
      </c>
      <c r="U24" s="6" t="s">
        <v>27</v>
      </c>
      <c r="V24" s="4" t="s">
        <v>27</v>
      </c>
      <c r="W24" s="6" t="s">
        <v>27</v>
      </c>
      <c r="X24" s="4" t="s">
        <v>27</v>
      </c>
      <c r="Y24" s="6" t="s">
        <v>27</v>
      </c>
      <c r="Z24" s="4" t="s">
        <v>27</v>
      </c>
      <c r="AA24" s="6" t="s">
        <v>27</v>
      </c>
      <c r="AB24" s="4" t="s">
        <v>27</v>
      </c>
      <c r="AC24" s="6" t="s">
        <v>27</v>
      </c>
      <c r="AD24" s="35" t="s">
        <v>27</v>
      </c>
      <c r="AE24" s="7"/>
      <c r="AF24" s="14">
        <f t="shared" si="0"/>
        <v>8.5</v>
      </c>
      <c r="AG24" s="7"/>
      <c r="AH24" s="7"/>
      <c r="AI24" s="50"/>
      <c r="AJ24" s="52"/>
      <c r="AK24" s="37"/>
    </row>
    <row r="25" spans="1:37" ht="14.25" customHeight="1" thickBot="1">
      <c r="A25" s="4">
        <v>20</v>
      </c>
      <c r="B25" s="48" t="s">
        <v>46</v>
      </c>
      <c r="C25" s="31" t="s">
        <v>27</v>
      </c>
      <c r="D25" s="12" t="s">
        <v>27</v>
      </c>
      <c r="E25" s="31" t="s">
        <v>27</v>
      </c>
      <c r="F25" s="12" t="s">
        <v>27</v>
      </c>
      <c r="G25" s="31" t="s">
        <v>27</v>
      </c>
      <c r="H25" s="12" t="s">
        <v>27</v>
      </c>
      <c r="I25" s="31" t="s">
        <v>27</v>
      </c>
      <c r="J25" s="12" t="s">
        <v>27</v>
      </c>
      <c r="K25" s="12" t="s">
        <v>27</v>
      </c>
      <c r="L25" s="11" t="s">
        <v>27</v>
      </c>
      <c r="M25" s="12" t="s">
        <v>27</v>
      </c>
      <c r="N25" s="11" t="s">
        <v>27</v>
      </c>
      <c r="O25" s="12" t="s">
        <v>27</v>
      </c>
      <c r="P25" s="11" t="s">
        <v>27</v>
      </c>
      <c r="Q25" s="12" t="s">
        <v>27</v>
      </c>
      <c r="R25" s="11" t="s">
        <v>27</v>
      </c>
      <c r="S25" s="12" t="s">
        <v>27</v>
      </c>
      <c r="T25" s="11" t="s">
        <v>27</v>
      </c>
      <c r="U25" s="12" t="s">
        <v>27</v>
      </c>
      <c r="V25" s="11" t="s">
        <v>27</v>
      </c>
      <c r="W25" s="12" t="s">
        <v>27</v>
      </c>
      <c r="X25" s="11" t="s">
        <v>27</v>
      </c>
      <c r="Y25" s="12" t="s">
        <v>27</v>
      </c>
      <c r="Z25" s="11" t="s">
        <v>27</v>
      </c>
      <c r="AA25" s="12" t="s">
        <v>27</v>
      </c>
      <c r="AB25" s="11" t="s">
        <v>27</v>
      </c>
      <c r="AC25" s="12" t="s">
        <v>27</v>
      </c>
      <c r="AD25" s="30" t="s">
        <v>27</v>
      </c>
      <c r="AE25" s="13"/>
      <c r="AF25" s="14">
        <f t="shared" si="0"/>
        <v>0</v>
      </c>
      <c r="AG25" s="7"/>
      <c r="AH25" s="7"/>
      <c r="AI25" s="50"/>
      <c r="AJ25" s="52"/>
      <c r="AK25" s="37"/>
    </row>
    <row r="26" spans="1:37" ht="14.25" customHeight="1" thickBot="1">
      <c r="A26" s="4">
        <v>21</v>
      </c>
      <c r="B26" s="48" t="s">
        <v>63</v>
      </c>
      <c r="C26" s="12"/>
      <c r="D26" s="12"/>
      <c r="E26" s="31"/>
      <c r="F26" s="12"/>
      <c r="G26" s="31"/>
      <c r="H26" s="12"/>
      <c r="I26" s="31"/>
      <c r="J26" s="12"/>
      <c r="K26" s="12"/>
      <c r="L26" s="11"/>
      <c r="M26" s="12"/>
      <c r="N26" s="11"/>
      <c r="O26" s="12"/>
      <c r="P26" s="11"/>
      <c r="Q26" s="12"/>
      <c r="R26" s="11">
        <v>0</v>
      </c>
      <c r="S26" s="12">
        <v>0</v>
      </c>
      <c r="T26" s="11">
        <v>0</v>
      </c>
      <c r="U26" s="12">
        <v>0.5</v>
      </c>
      <c r="V26" s="11">
        <v>1</v>
      </c>
      <c r="W26" s="12">
        <v>1</v>
      </c>
      <c r="X26" s="11" t="s">
        <v>27</v>
      </c>
      <c r="Y26" s="12" t="s">
        <v>27</v>
      </c>
      <c r="Z26" s="11" t="s">
        <v>27</v>
      </c>
      <c r="AA26" s="12" t="s">
        <v>27</v>
      </c>
      <c r="AB26" s="11"/>
      <c r="AC26" s="12"/>
      <c r="AD26" s="30" t="s">
        <v>27</v>
      </c>
      <c r="AE26" s="13"/>
      <c r="AF26" s="14"/>
      <c r="AG26" s="7"/>
      <c r="AH26" s="7"/>
      <c r="AI26" s="50"/>
      <c r="AJ26" s="52"/>
      <c r="AK26" s="37"/>
    </row>
    <row r="27" spans="1:37" ht="14.25" customHeight="1" thickBot="1">
      <c r="A27" s="5">
        <v>22</v>
      </c>
      <c r="B27" s="91" t="s">
        <v>50</v>
      </c>
      <c r="C27" s="46">
        <v>1</v>
      </c>
      <c r="D27" s="45">
        <v>1</v>
      </c>
      <c r="E27" s="45">
        <v>1</v>
      </c>
      <c r="F27" s="45">
        <v>1</v>
      </c>
      <c r="G27" s="45">
        <v>1</v>
      </c>
      <c r="H27" s="45">
        <v>1</v>
      </c>
      <c r="I27" s="54">
        <v>1</v>
      </c>
      <c r="J27" s="6">
        <v>1</v>
      </c>
      <c r="K27" s="6">
        <v>1</v>
      </c>
      <c r="L27" s="10">
        <v>0</v>
      </c>
      <c r="M27" s="92">
        <v>2</v>
      </c>
      <c r="N27" s="10">
        <v>2</v>
      </c>
      <c r="O27" s="92">
        <v>2</v>
      </c>
      <c r="P27" s="10">
        <v>1</v>
      </c>
      <c r="Q27" s="92">
        <v>1.5</v>
      </c>
      <c r="R27" s="10">
        <v>0</v>
      </c>
      <c r="S27" s="92">
        <v>0</v>
      </c>
      <c r="T27" s="10">
        <v>0.5</v>
      </c>
      <c r="U27" s="92">
        <v>2</v>
      </c>
      <c r="V27" s="10">
        <v>1</v>
      </c>
      <c r="W27" s="92">
        <v>2</v>
      </c>
      <c r="X27" s="10">
        <v>0.5</v>
      </c>
      <c r="Y27" s="92">
        <v>2</v>
      </c>
      <c r="Z27" s="10">
        <v>0.5</v>
      </c>
      <c r="AA27" s="92">
        <v>2</v>
      </c>
      <c r="AB27" s="10">
        <v>2</v>
      </c>
      <c r="AC27" s="92">
        <v>2</v>
      </c>
      <c r="AD27" s="95">
        <v>10</v>
      </c>
      <c r="AE27" s="93">
        <v>35</v>
      </c>
      <c r="AF27" s="98">
        <f t="shared" si="0"/>
        <v>77</v>
      </c>
      <c r="AG27" s="7"/>
      <c r="AH27" s="7"/>
      <c r="AI27" s="50"/>
      <c r="AJ27" s="53"/>
      <c r="AK27" s="38"/>
    </row>
    <row r="28" spans="1:37" ht="15" customHeight="1">
      <c r="A28" s="60"/>
      <c r="B28" s="57" t="s">
        <v>13</v>
      </c>
      <c r="C28" s="68" t="s">
        <v>51</v>
      </c>
      <c r="D28" s="68" t="s">
        <v>55</v>
      </c>
      <c r="E28" s="68" t="s">
        <v>52</v>
      </c>
      <c r="F28" s="68" t="s">
        <v>56</v>
      </c>
      <c r="G28" s="68" t="s">
        <v>53</v>
      </c>
      <c r="H28" s="68" t="s">
        <v>54</v>
      </c>
      <c r="I28" s="68" t="s">
        <v>57</v>
      </c>
      <c r="J28" s="68" t="s">
        <v>58</v>
      </c>
      <c r="K28" s="68" t="s">
        <v>59</v>
      </c>
      <c r="L28" s="78" t="s">
        <v>51</v>
      </c>
      <c r="M28" s="79"/>
      <c r="N28" s="78" t="s">
        <v>55</v>
      </c>
      <c r="O28" s="79"/>
      <c r="P28" s="78" t="s">
        <v>60</v>
      </c>
      <c r="Q28" s="79"/>
      <c r="R28" s="78" t="s">
        <v>56</v>
      </c>
      <c r="S28" s="79"/>
      <c r="T28" s="78" t="s">
        <v>53</v>
      </c>
      <c r="U28" s="79"/>
      <c r="V28" s="78" t="s">
        <v>54</v>
      </c>
      <c r="W28" s="79"/>
      <c r="X28" s="78" t="s">
        <v>57</v>
      </c>
      <c r="Y28" s="79"/>
      <c r="Z28" s="78" t="s">
        <v>58</v>
      </c>
      <c r="AA28" s="79"/>
      <c r="AB28" s="78" t="s">
        <v>59</v>
      </c>
      <c r="AC28" s="79"/>
      <c r="AD28" s="84" t="s">
        <v>24</v>
      </c>
      <c r="AE28" s="84" t="s">
        <v>26</v>
      </c>
      <c r="AF28" s="63" t="s">
        <v>4</v>
      </c>
      <c r="AG28" s="28"/>
      <c r="AH28" s="28"/>
      <c r="AI28" s="50"/>
      <c r="AJ28" s="52"/>
      <c r="AK28" s="37"/>
    </row>
    <row r="29" spans="1:37" ht="15">
      <c r="A29" s="61"/>
      <c r="B29" s="58"/>
      <c r="C29" s="69"/>
      <c r="D29" s="69"/>
      <c r="E29" s="69"/>
      <c r="F29" s="69"/>
      <c r="G29" s="69"/>
      <c r="H29" s="69"/>
      <c r="I29" s="69"/>
      <c r="J29" s="69"/>
      <c r="K29" s="69"/>
      <c r="L29" s="80"/>
      <c r="M29" s="81"/>
      <c r="N29" s="80"/>
      <c r="O29" s="81"/>
      <c r="P29" s="80"/>
      <c r="Q29" s="81"/>
      <c r="R29" s="80"/>
      <c r="S29" s="81"/>
      <c r="T29" s="80"/>
      <c r="U29" s="81"/>
      <c r="V29" s="80"/>
      <c r="W29" s="81"/>
      <c r="X29" s="80"/>
      <c r="Y29" s="81"/>
      <c r="Z29" s="80"/>
      <c r="AA29" s="81"/>
      <c r="AB29" s="80"/>
      <c r="AC29" s="81"/>
      <c r="AD29" s="85"/>
      <c r="AE29" s="85"/>
      <c r="AF29" s="64"/>
      <c r="AG29" s="28"/>
      <c r="AH29" s="28"/>
      <c r="AI29" s="50"/>
      <c r="AJ29" s="38"/>
      <c r="AK29" s="38"/>
    </row>
    <row r="30" spans="1:37" ht="15">
      <c r="A30" s="61"/>
      <c r="B30" s="58"/>
      <c r="C30" s="69"/>
      <c r="D30" s="69"/>
      <c r="E30" s="69"/>
      <c r="F30" s="69"/>
      <c r="G30" s="69"/>
      <c r="H30" s="69"/>
      <c r="I30" s="69"/>
      <c r="J30" s="69"/>
      <c r="K30" s="69"/>
      <c r="L30" s="80"/>
      <c r="M30" s="81"/>
      <c r="N30" s="80"/>
      <c r="O30" s="81"/>
      <c r="P30" s="80"/>
      <c r="Q30" s="81"/>
      <c r="R30" s="80"/>
      <c r="S30" s="81"/>
      <c r="T30" s="80"/>
      <c r="U30" s="81"/>
      <c r="V30" s="80"/>
      <c r="W30" s="81"/>
      <c r="X30" s="80"/>
      <c r="Y30" s="81"/>
      <c r="Z30" s="80"/>
      <c r="AA30" s="81"/>
      <c r="AB30" s="80"/>
      <c r="AC30" s="81"/>
      <c r="AD30" s="85"/>
      <c r="AE30" s="85"/>
      <c r="AF30" s="64"/>
      <c r="AG30" s="28"/>
      <c r="AH30" s="28"/>
      <c r="AI30" s="50"/>
      <c r="AJ30" s="39"/>
      <c r="AK30" s="39"/>
    </row>
    <row r="31" spans="1:35" ht="64.5" customHeight="1" thickBot="1">
      <c r="A31" s="61"/>
      <c r="B31" s="58"/>
      <c r="C31" s="70"/>
      <c r="D31" s="70"/>
      <c r="E31" s="70"/>
      <c r="F31" s="70"/>
      <c r="G31" s="70"/>
      <c r="H31" s="70"/>
      <c r="I31" s="70"/>
      <c r="J31" s="70"/>
      <c r="K31" s="70"/>
      <c r="L31" s="82"/>
      <c r="M31" s="83"/>
      <c r="N31" s="82"/>
      <c r="O31" s="83"/>
      <c r="P31" s="82"/>
      <c r="Q31" s="83"/>
      <c r="R31" s="82"/>
      <c r="S31" s="83"/>
      <c r="T31" s="82"/>
      <c r="U31" s="83"/>
      <c r="V31" s="82"/>
      <c r="W31" s="83"/>
      <c r="X31" s="82"/>
      <c r="Y31" s="83"/>
      <c r="Z31" s="82"/>
      <c r="AA31" s="83"/>
      <c r="AB31" s="82"/>
      <c r="AC31" s="83"/>
      <c r="AD31" s="85"/>
      <c r="AE31" s="85"/>
      <c r="AF31" s="64"/>
      <c r="AG31" s="28"/>
      <c r="AH31" s="28"/>
      <c r="AI31" s="50"/>
    </row>
    <row r="32" spans="1:34" ht="15.75" thickBot="1">
      <c r="A32" s="62"/>
      <c r="B32" s="59"/>
      <c r="C32" s="32" t="s">
        <v>14</v>
      </c>
      <c r="D32" s="32" t="s">
        <v>15</v>
      </c>
      <c r="E32" s="32" t="s">
        <v>16</v>
      </c>
      <c r="F32" s="32" t="s">
        <v>17</v>
      </c>
      <c r="G32" s="32" t="s">
        <v>18</v>
      </c>
      <c r="H32" s="32" t="s">
        <v>19</v>
      </c>
      <c r="I32" s="32" t="s">
        <v>20</v>
      </c>
      <c r="J32" s="32" t="s">
        <v>21</v>
      </c>
      <c r="K32" s="32" t="s">
        <v>22</v>
      </c>
      <c r="L32" s="88" t="s">
        <v>5</v>
      </c>
      <c r="M32" s="89"/>
      <c r="N32" s="88" t="s">
        <v>6</v>
      </c>
      <c r="O32" s="89"/>
      <c r="P32" s="88" t="s">
        <v>7</v>
      </c>
      <c r="Q32" s="89"/>
      <c r="R32" s="88" t="s">
        <v>23</v>
      </c>
      <c r="S32" s="89"/>
      <c r="T32" s="88" t="s">
        <v>8</v>
      </c>
      <c r="U32" s="89"/>
      <c r="V32" s="88" t="s">
        <v>9</v>
      </c>
      <c r="W32" s="89"/>
      <c r="X32" s="88" t="s">
        <v>10</v>
      </c>
      <c r="Y32" s="89"/>
      <c r="Z32" s="88" t="s">
        <v>11</v>
      </c>
      <c r="AA32" s="89"/>
      <c r="AB32" s="88" t="s">
        <v>61</v>
      </c>
      <c r="AC32" s="89"/>
      <c r="AD32" s="86"/>
      <c r="AE32" s="86"/>
      <c r="AF32" s="65"/>
      <c r="AG32" s="29"/>
      <c r="AH32" s="29"/>
    </row>
    <row r="33" spans="1:3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28" ht="13.5" customHeight="1">
      <c r="B34" s="55" t="s">
        <v>64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6" ht="15">
      <c r="B36" s="25" t="s">
        <v>12</v>
      </c>
    </row>
  </sheetData>
  <sheetProtection/>
  <mergeCells count="60">
    <mergeCell ref="AE4:AE5"/>
    <mergeCell ref="AD4:AD5"/>
    <mergeCell ref="AD28:AD32"/>
    <mergeCell ref="AB4:AC4"/>
    <mergeCell ref="AB28:AC31"/>
    <mergeCell ref="AB32:AC32"/>
    <mergeCell ref="Z4:AA4"/>
    <mergeCell ref="V4:W4"/>
    <mergeCell ref="Z28:AA31"/>
    <mergeCell ref="Z32:AA32"/>
    <mergeCell ref="V28:W31"/>
    <mergeCell ref="V32:W32"/>
    <mergeCell ref="X4:Y4"/>
    <mergeCell ref="R4:S4"/>
    <mergeCell ref="X28:Y31"/>
    <mergeCell ref="R28:S31"/>
    <mergeCell ref="X32:Y32"/>
    <mergeCell ref="P32:Q32"/>
    <mergeCell ref="R32:S32"/>
    <mergeCell ref="T4:U4"/>
    <mergeCell ref="L32:M32"/>
    <mergeCell ref="T28:U31"/>
    <mergeCell ref="N32:O32"/>
    <mergeCell ref="P4:Q4"/>
    <mergeCell ref="T32:U32"/>
    <mergeCell ref="H1:W1"/>
    <mergeCell ref="H2:W2"/>
    <mergeCell ref="J4:J5"/>
    <mergeCell ref="I28:I31"/>
    <mergeCell ref="J28:J31"/>
    <mergeCell ref="G28:G31"/>
    <mergeCell ref="A4:A5"/>
    <mergeCell ref="K4:K5"/>
    <mergeCell ref="K28:K31"/>
    <mergeCell ref="L4:M4"/>
    <mergeCell ref="L28:M31"/>
    <mergeCell ref="C4:C5"/>
    <mergeCell ref="E28:E31"/>
    <mergeCell ref="F28:F31"/>
    <mergeCell ref="I4:I5"/>
    <mergeCell ref="F4:F5"/>
    <mergeCell ref="AK4:AL4"/>
    <mergeCell ref="AM4:AN4"/>
    <mergeCell ref="AF4:AF5"/>
    <mergeCell ref="H28:H31"/>
    <mergeCell ref="H4:H5"/>
    <mergeCell ref="N4:O4"/>
    <mergeCell ref="N28:O31"/>
    <mergeCell ref="P28:Q31"/>
    <mergeCell ref="AE28:AE32"/>
    <mergeCell ref="B34:AB34"/>
    <mergeCell ref="B28:B32"/>
    <mergeCell ref="A28:A32"/>
    <mergeCell ref="AF28:AF32"/>
    <mergeCell ref="B4:B5"/>
    <mergeCell ref="D28:D31"/>
    <mergeCell ref="G4:G5"/>
    <mergeCell ref="C28:C31"/>
    <mergeCell ref="D4:D5"/>
    <mergeCell ref="E4:E5"/>
  </mergeCells>
  <printOptions/>
  <pageMargins left="0.7086614173228347" right="0.32" top="0.46" bottom="0.7480314960629921" header="0.31496062992125984" footer="0.31496062992125984"/>
  <pageSetup horizontalDpi="180" verticalDpi="180" orientation="landscape" paperSize="9" scale="85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2016-04-28T13:23:59Z</dcterms:modified>
  <cp:category/>
  <cp:version/>
  <cp:contentType/>
  <cp:contentStatus/>
</cp:coreProperties>
</file>