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690" windowHeight="7635" activeTab="0"/>
  </bookViews>
  <sheets>
    <sheet name="Лист1" sheetId="1" r:id="rId1"/>
    <sheet name="Лист2" sheetId="2" r:id="rId2"/>
    <sheet name="Лист4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<sst xmlns="http://schemas.openxmlformats.org/spreadsheetml/2006/main" count="206" uniqueCount="149">
  <si>
    <t>Колесников Роман Владимирович</t>
  </si>
  <si>
    <t>Суханов Антон Игоревич</t>
  </si>
  <si>
    <t>Чупин Владислав Евгеньевич</t>
  </si>
  <si>
    <t>Присутствовали</t>
  </si>
  <si>
    <t>ПМ-5х</t>
  </si>
  <si>
    <t>ПМ-4х</t>
  </si>
  <si>
    <t>ПМ-2х</t>
  </si>
  <si>
    <t>ПМ-61</t>
  </si>
  <si>
    <t>Балбуцкий Антон Борисович</t>
  </si>
  <si>
    <t>Вахрамеев Владислав Игоревич</t>
  </si>
  <si>
    <t>Вахрушев Иван Алексеевич</t>
  </si>
  <si>
    <t>Головко Илья Сергеевич</t>
  </si>
  <si>
    <t>Жигалов Константин Алексеевич</t>
  </si>
  <si>
    <t>Затеева Елизавета Андреевна</t>
  </si>
  <si>
    <t>Кашаутов Максим Александрович</t>
  </si>
  <si>
    <t>Ковалько Александр Владимирович</t>
  </si>
  <si>
    <t>Кожанов Максим Андреевич</t>
  </si>
  <si>
    <t>Космынин Андрей Сергеевич</t>
  </si>
  <si>
    <t>Космынина Марина Юрьевна</t>
  </si>
  <si>
    <t>Кузнецов Михаил Петрович</t>
  </si>
  <si>
    <t>Лалов Константин Юрьевич</t>
  </si>
  <si>
    <t>Лебедев Павел Павлович</t>
  </si>
  <si>
    <t>Попов Александр Александрович</t>
  </si>
  <si>
    <t>Свиридова Анастасия Руслановна</t>
  </si>
  <si>
    <t>Сорокин Сергей Юрьевич</t>
  </si>
  <si>
    <t>Ушакова Анастасия Викторовна</t>
  </si>
  <si>
    <t>Федосеева Александра Викторовна</t>
  </si>
  <si>
    <t>Цыренов Сультим Баирович</t>
  </si>
  <si>
    <t>Шагурина Ирина Игоревна</t>
  </si>
  <si>
    <t>ПМ-62</t>
  </si>
  <si>
    <t>Алексеев Антон Сергеевич</t>
  </si>
  <si>
    <t>Андрюк Екатерина Игоревна</t>
  </si>
  <si>
    <t>Березин Сергей Андреевич</t>
  </si>
  <si>
    <t>Богомаз Ксения Сергеевна</t>
  </si>
  <si>
    <t>Булгаков Алексей Сергеевич</t>
  </si>
  <si>
    <t>Зорин Лев Алексеевич</t>
  </si>
  <si>
    <t>Коновалова Дарья Павловна</t>
  </si>
  <si>
    <t>Кочнев Вячеслав Владимирович</t>
  </si>
  <si>
    <t>Крупин Александр Владимирович</t>
  </si>
  <si>
    <t>Моисеев Никита Максимович</t>
  </si>
  <si>
    <t>Мосалев Даниил Витальевич</t>
  </si>
  <si>
    <t>Никитин Андрей Константинович</t>
  </si>
  <si>
    <t>Никифоров Валерий Александрович</t>
  </si>
  <si>
    <t>Перфильев Юрий Эдуардович</t>
  </si>
  <si>
    <t>Петрухин Иван Сергеевич</t>
  </si>
  <si>
    <t>Руш Станислав Викторович</t>
  </si>
  <si>
    <t>Чепурных Анна Павловна</t>
  </si>
  <si>
    <t>Шабанова Дарья Антоновна</t>
  </si>
  <si>
    <t>Яговкина Александра Андреевна</t>
  </si>
  <si>
    <t>ПМ-63</t>
  </si>
  <si>
    <t>Гаус Максим Владимирович</t>
  </si>
  <si>
    <t>Горбунов Константин Юрьевич</t>
  </si>
  <si>
    <t>Кожекин Михаил Викторович</t>
  </si>
  <si>
    <t>Колоскова Мария Дмитриевна</t>
  </si>
  <si>
    <t>Котлова Анна Дмитриевна</t>
  </si>
  <si>
    <t>Крашенинник Никита Андреевич</t>
  </si>
  <si>
    <t>Кротов Максим Михайлович</t>
  </si>
  <si>
    <t>Курбангалиева Валерия Тимуровна</t>
  </si>
  <si>
    <t>Ленский Иван Сергеевич</t>
  </si>
  <si>
    <t>Майер Валерий Андреевич</t>
  </si>
  <si>
    <t>Мельников Антон Владимирович</t>
  </si>
  <si>
    <t>Москвичев Артем Александрович</t>
  </si>
  <si>
    <t>Назарова Татьяна Александровна</t>
  </si>
  <si>
    <t>Патрушева Елизавета Евгеньевна</t>
  </si>
  <si>
    <t>Печерский Дмитрий Викторович</t>
  </si>
  <si>
    <t>Пешкичева Анастасия Алексеевна</t>
  </si>
  <si>
    <t>Селиванов Глеб Павлович</t>
  </si>
  <si>
    <t>Сыпко Никита Евгеньевич</t>
  </si>
  <si>
    <t>Тертюк Александр Викторович</t>
  </si>
  <si>
    <t>Утюганов Давид Сергеевич</t>
  </si>
  <si>
    <t>Фитхуллов Антон Игоревич</t>
  </si>
  <si>
    <t>Швецов Дмитрий Васильевич</t>
  </si>
  <si>
    <t>Шепрут Илья Игоревич</t>
  </si>
  <si>
    <t>Юрков Вадим Аркадьевич</t>
  </si>
  <si>
    <t>ПМ-64</t>
  </si>
  <si>
    <t>Антохина Елизавета Сергеевна</t>
  </si>
  <si>
    <t>Апросимова Светлана Георгиевна</t>
  </si>
  <si>
    <t>Войтович Виктория Вячеславовна</t>
  </si>
  <si>
    <t>Гунькин Максим Максимович</t>
  </si>
  <si>
    <t>Дубова Светлана Сергеевна</t>
  </si>
  <si>
    <t>Каримов Наиль Каюмович</t>
  </si>
  <si>
    <t>Карпычев Максим Павлович</t>
  </si>
  <si>
    <t>Каюмов Тимур Анварович</t>
  </si>
  <si>
    <t>Кротов Вадим Сергеевич</t>
  </si>
  <si>
    <t>Мазко Андрей Игоревич</t>
  </si>
  <si>
    <t>Малышкина Елизавета Денисовна</t>
  </si>
  <si>
    <t>Махнева Алёна Александровна</t>
  </si>
  <si>
    <t>Пантелеев Иван Владимирович</t>
  </si>
  <si>
    <t>Савиных Дарья Андреевна</t>
  </si>
  <si>
    <t>Слесаренко Максим Олегович</t>
  </si>
  <si>
    <t>Слободчикова Александра Эдуардовна</t>
  </si>
  <si>
    <t>Собашников Егор Сергеевич</t>
  </si>
  <si>
    <t>Соловьев Павел Вячеславович</t>
  </si>
  <si>
    <t>Тохунц Давид Ашотович</t>
  </si>
  <si>
    <t>Хван Дмитрий Максимович</t>
  </si>
  <si>
    <t>Экгардт Владимир Александрович</t>
  </si>
  <si>
    <t>ПМИ-61</t>
  </si>
  <si>
    <t>Аксельрод Данил Алексеевич</t>
  </si>
  <si>
    <t>Беккер Софья Андреевна</t>
  </si>
  <si>
    <t>Борзых Михаил Николаевич</t>
  </si>
  <si>
    <t>Ваганова Анна Игоревна</t>
  </si>
  <si>
    <t>Грициенко Игорь Викторович</t>
  </si>
  <si>
    <t>Коржуева Дарья Алексеевна</t>
  </si>
  <si>
    <t>Коршунова Надежда Анатольевна</t>
  </si>
  <si>
    <t>Лампадов Никита Игоревич</t>
  </si>
  <si>
    <t>Ларионов Павел Сергеевич</t>
  </si>
  <si>
    <t>Орлов Михаил Викторович</t>
  </si>
  <si>
    <t>Перминов Андрей Владимирович</t>
  </si>
  <si>
    <t>Скулкина Екатерина Сергеевна</t>
  </si>
  <si>
    <t>Столяров Евгений Михайлович</t>
  </si>
  <si>
    <t>Шибалова Юлия Владимировна</t>
  </si>
  <si>
    <t>ПМИ-62</t>
  </si>
  <si>
    <t>Архипова Доля Сергеевна</t>
  </si>
  <si>
    <t>Беляев Виталий Германович</t>
  </si>
  <si>
    <t>Блинов Александр Александрович</t>
  </si>
  <si>
    <t>Волк Константин Викторович</t>
  </si>
  <si>
    <t>Дунаева Ксения Евгеньевна</t>
  </si>
  <si>
    <t>Ершов Петр Константинович</t>
  </si>
  <si>
    <t>Кадетов Григорий Сергеевич</t>
  </si>
  <si>
    <t>Ковалев Никита Дмитриевич</t>
  </si>
  <si>
    <t>Мамонова Елизавета Владимировна</t>
  </si>
  <si>
    <t>Матвеев Илья Евгеньевич</t>
  </si>
  <si>
    <t>Наханович Михаил Матвеевич</t>
  </si>
  <si>
    <t>Ничипиенко Виталий Аркадьевич</t>
  </si>
  <si>
    <t>Синицин Антон Константинович</t>
  </si>
  <si>
    <t>Смирнов Александр Владимирович</t>
  </si>
  <si>
    <t>Трухин Илья Андреевич</t>
  </si>
  <si>
    <t>Цыденов Зана-Базар Баирович</t>
  </si>
  <si>
    <t>Чугунов Артем Юрьевич</t>
  </si>
  <si>
    <t>Шкатула Дмитрий Юрьевич</t>
  </si>
  <si>
    <t>Л.р. и РГЗ перезачтены</t>
  </si>
  <si>
    <t>7-8</t>
  </si>
  <si>
    <t>ПМИ-01</t>
  </si>
  <si>
    <t>Иовенко Дмитрий Александрович</t>
  </si>
  <si>
    <t>Субботин Дмитрий Александрович</t>
  </si>
  <si>
    <t>ПМИ-02</t>
  </si>
  <si>
    <t>Баурова Полина Александровна</t>
  </si>
  <si>
    <t>Валяев Максим Александрович</t>
  </si>
  <si>
    <t>Карпушин Марк Александрович</t>
  </si>
  <si>
    <t>Н/д</t>
  </si>
  <si>
    <t xml:space="preserve">Долги по л/б </t>
  </si>
  <si>
    <t>Долг по РГЗ</t>
  </si>
  <si>
    <t>2 л/р</t>
  </si>
  <si>
    <t>все л/р</t>
  </si>
  <si>
    <t>Долг</t>
  </si>
  <si>
    <t>Повторное прохождение курса весной 2024 г.</t>
  </si>
  <si>
    <t>1 л/р</t>
  </si>
  <si>
    <t>Системный анализ</t>
  </si>
  <si>
    <t>Не явился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</si>
</sst>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214C5E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3F5F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275E7D"/>
      </right>
      <top style="medium">
        <color rgb="FF275E7D"/>
      </top>
      <bottom style="medium">
        <color rgb="FF3C4B99"/>
      </bottom>
    </border>
    <border>
      <left>
        <color indexed="63"/>
      </left>
      <right style="medium">
        <color rgb="FF275E7D"/>
      </right>
      <top>
        <color indexed="63"/>
      </top>
      <bottom style="medium">
        <color rgb="FF3C4B99"/>
      </bottom>
    </border>
    <border>
      <left>
        <color indexed="63"/>
      </left>
      <right style="medium">
        <color rgb="FF275E7D"/>
      </right>
      <top>
        <color indexed="63"/>
      </top>
      <bottom style="medium">
        <color rgb="FF275E7D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3C4B99"/>
      </bottom>
    </border>
    <border>
      <left>
        <color indexed="63"/>
      </left>
      <right>
        <color indexed="63"/>
      </right>
      <top>
        <color indexed="63"/>
      </top>
      <bottom style="medium">
        <color rgb="FF275E7D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rgb="FF275E7D"/>
      </top>
      <bottom style="medium">
        <color rgb="FF3C4B99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275E7D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justify" vertical="top" wrapText="1"/>
    </xf>
    <xf numFmtId="0" fontId="0" fillId="33" borderId="12" xfId="0" applyFill="1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33" borderId="13" xfId="0" applyFill="1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2" fillId="0" borderId="14" xfId="0" applyFont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Border="1" applyAlignment="1">
      <alignment horizontal="justify" vertical="top" wrapText="1"/>
    </xf>
    <xf numFmtId="0" fontId="2" fillId="34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 wrapText="1"/>
    </xf>
    <xf numFmtId="0" fontId="0" fillId="33" borderId="0" xfId="0" applyFill="1" applyBorder="1" applyAlignment="1">
      <alignment horizontal="justify" vertical="top" wrapText="1"/>
    </xf>
    <xf numFmtId="0" fontId="0" fillId="33" borderId="15" xfId="0" applyFill="1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0" borderId="16" xfId="0" applyBorder="1" applyAlignment="1">
      <alignment horizontal="justify" vertical="top" wrapText="1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 horizontal="justify" vertical="top" wrapText="1"/>
    </xf>
    <xf numFmtId="0" fontId="0" fillId="33" borderId="16" xfId="0" applyFill="1" applyBorder="1" applyAlignment="1">
      <alignment horizontal="justify" vertical="top" wrapText="1"/>
    </xf>
    <xf numFmtId="0" fontId="0" fillId="34" borderId="10" xfId="0" applyFill="1" applyBorder="1" applyAlignment="1">
      <alignment/>
    </xf>
    <xf numFmtId="0" fontId="0" fillId="0" borderId="0" xfId="0" applyBorder="1" applyAlignment="1">
      <alignment horizontal="center" wrapText="1"/>
    </xf>
    <xf numFmtId="0" fontId="2" fillId="34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35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19" xfId="0" applyFont="1" applyBorder="1" applyAlignment="1">
      <alignment horizontal="center" wrapText="1"/>
    </xf>
    <xf numFmtId="0" fontId="3" fillId="0" borderId="15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0" fontId="3" fillId="0" borderId="16" xfId="0" applyFont="1" applyBorder="1" applyAlignment="1">
      <alignment horizontal="justify" vertical="top" wrapText="1"/>
    </xf>
    <xf numFmtId="0" fontId="3" fillId="3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2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34" borderId="2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51" fillId="34" borderId="13" xfId="0" applyFont="1" applyFill="1" applyBorder="1" applyAlignment="1">
      <alignment horizontal="left" vertical="center" wrapText="1"/>
    </xf>
    <xf numFmtId="0" fontId="52" fillId="34" borderId="10" xfId="0" applyFont="1" applyFill="1" applyBorder="1" applyAlignment="1">
      <alignment horizontal="center"/>
    </xf>
    <xf numFmtId="0" fontId="53" fillId="34" borderId="10" xfId="0" applyFont="1" applyFill="1" applyBorder="1" applyAlignment="1">
      <alignment horizontal="center"/>
    </xf>
    <xf numFmtId="0" fontId="2" fillId="34" borderId="0" xfId="0" applyFont="1" applyFill="1" applyAlignment="1">
      <alignment/>
    </xf>
    <xf numFmtId="0" fontId="2" fillId="34" borderId="2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1" fillId="34" borderId="22" xfId="0" applyFont="1" applyFill="1" applyBorder="1" applyAlignment="1">
      <alignment horizontal="left" vertical="center" wrapText="1"/>
    </xf>
    <xf numFmtId="0" fontId="2" fillId="34" borderId="20" xfId="0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82375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Лист3!$B$6:$Y$6</c:f>
              <c:numCache/>
            </c:numRef>
          </c:cat>
          <c:val>
            <c:numRef>
              <c:f>Лист3!$B$7:$Y$7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Лист3!$B$6:$Y$6</c:f>
              <c:numCache/>
            </c:numRef>
          </c:cat>
          <c:val>
            <c:numRef>
              <c:f>Лист3!$B$8:$Y$8</c:f>
              <c:numCache/>
            </c:numRef>
          </c:val>
          <c:smooth val="0"/>
        </c:ser>
        <c:marker val="1"/>
        <c:axId val="65757672"/>
        <c:axId val="54948137"/>
      </c:lineChart>
      <c:catAx>
        <c:axId val="657576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4948137"/>
        <c:crosses val="autoZero"/>
        <c:auto val="1"/>
        <c:lblOffset val="100"/>
        <c:tickLblSkip val="1"/>
        <c:noMultiLvlLbl val="0"/>
      </c:catAx>
      <c:valAx>
        <c:axId val="5494813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5757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75"/>
          <c:y val="0.90675"/>
          <c:w val="0.278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82375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Лист3!$B$7:$Y$7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Лист3!$B$8:$Y$8</c:f>
              <c:numCache/>
            </c:numRef>
          </c:val>
          <c:smooth val="0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Лист3!$B$9:$Y$9</c:f>
              <c:numCache/>
            </c:numRef>
          </c:val>
          <c:smooth val="0"/>
        </c:ser>
        <c:marker val="1"/>
        <c:axId val="24771186"/>
        <c:axId val="21614083"/>
      </c:lineChart>
      <c:catAx>
        <c:axId val="247711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1614083"/>
        <c:crosses val="autoZero"/>
        <c:auto val="1"/>
        <c:lblOffset val="100"/>
        <c:tickLblSkip val="1"/>
        <c:noMultiLvlLbl val="0"/>
      </c:catAx>
      <c:valAx>
        <c:axId val="216140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4771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875"/>
          <c:y val="0.90675"/>
          <c:w val="0.416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88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Лист3!$B$7:$Y$7</c:f>
              <c:numCache/>
            </c:numRef>
          </c:val>
          <c:smooth val="0"/>
        </c:ser>
        <c:marker val="1"/>
        <c:axId val="60309020"/>
        <c:axId val="5910269"/>
      </c:lineChart>
      <c:catAx>
        <c:axId val="60309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910269"/>
        <c:crosses val="autoZero"/>
        <c:auto val="1"/>
        <c:lblOffset val="100"/>
        <c:tickLblSkip val="1"/>
        <c:noMultiLvlLbl val="0"/>
      </c:catAx>
      <c:valAx>
        <c:axId val="59102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3090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504825</xdr:colOff>
      <xdr:row>19</xdr:row>
      <xdr:rowOff>28575</xdr:rowOff>
    </xdr:from>
    <xdr:to>
      <xdr:col>35</xdr:col>
      <xdr:colOff>161925</xdr:colOff>
      <xdr:row>36</xdr:row>
      <xdr:rowOff>19050</xdr:rowOff>
    </xdr:to>
    <xdr:graphicFrame>
      <xdr:nvGraphicFramePr>
        <xdr:cNvPr id="1" name="Диаграмма 3"/>
        <xdr:cNvGraphicFramePr/>
      </xdr:nvGraphicFramePr>
      <xdr:xfrm>
        <a:off x="13687425" y="310515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29</xdr:col>
      <xdr:colOff>95250</xdr:colOff>
      <xdr:row>0</xdr:row>
      <xdr:rowOff>85725</xdr:rowOff>
    </xdr:from>
    <xdr:to>
      <xdr:col>36</xdr:col>
      <xdr:colOff>438150</xdr:colOff>
      <xdr:row>17</xdr:row>
      <xdr:rowOff>76200</xdr:rowOff>
    </xdr:to>
    <xdr:graphicFrame>
      <xdr:nvGraphicFramePr>
        <xdr:cNvPr id="2" name="Диаграмма 8"/>
        <xdr:cNvGraphicFramePr/>
      </xdr:nvGraphicFramePr>
      <xdr:xfrm>
        <a:off x="14649450" y="85725"/>
        <a:ext cx="51435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342900</xdr:colOff>
      <xdr:row>14</xdr:row>
      <xdr:rowOff>133350</xdr:rowOff>
    </xdr:from>
    <xdr:to>
      <xdr:col>26</xdr:col>
      <xdr:colOff>419100</xdr:colOff>
      <xdr:row>31</xdr:row>
      <xdr:rowOff>123825</xdr:rowOff>
    </xdr:to>
    <xdr:graphicFrame>
      <xdr:nvGraphicFramePr>
        <xdr:cNvPr id="3" name="Диаграмма 10"/>
        <xdr:cNvGraphicFramePr/>
      </xdr:nvGraphicFramePr>
      <xdr:xfrm>
        <a:off x="7705725" y="2400300"/>
        <a:ext cx="52101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3.75390625" style="0" customWidth="1"/>
    <col min="2" max="2" width="36.875" style="0" customWidth="1"/>
    <col min="3" max="3" width="11.375" style="0" customWidth="1"/>
    <col min="4" max="4" width="14.25390625" style="0" customWidth="1"/>
    <col min="5" max="5" width="9.25390625" style="0" customWidth="1"/>
    <col min="6" max="6" width="56.25390625" style="0" customWidth="1"/>
  </cols>
  <sheetData>
    <row r="1" spans="2:6" ht="8.25" customHeight="1">
      <c r="B1" s="19"/>
      <c r="C1" s="19"/>
      <c r="D1" s="19"/>
      <c r="E1" s="19"/>
      <c r="F1" s="19"/>
    </row>
    <row r="2" spans="2:6" ht="12.75">
      <c r="B2" s="57" t="s">
        <v>147</v>
      </c>
      <c r="C2" s="19"/>
      <c r="D2" s="19"/>
      <c r="E2" s="19"/>
      <c r="F2" s="19"/>
    </row>
    <row r="3" spans="2:6" ht="7.5" customHeight="1">
      <c r="B3" s="19"/>
      <c r="C3" s="19"/>
      <c r="D3" s="19"/>
      <c r="E3" s="19"/>
      <c r="F3" s="19"/>
    </row>
    <row r="4" spans="1:6" ht="28.5" customHeight="1">
      <c r="A4" s="1"/>
      <c r="B4" s="58"/>
      <c r="C4" s="59" t="s">
        <v>140</v>
      </c>
      <c r="D4" s="59"/>
      <c r="E4" s="59" t="s">
        <v>141</v>
      </c>
      <c r="F4" s="60"/>
    </row>
    <row r="5" spans="1:6" ht="12.75">
      <c r="A5" s="5"/>
      <c r="B5" s="21" t="s">
        <v>132</v>
      </c>
      <c r="C5" s="18"/>
      <c r="D5" s="18"/>
      <c r="E5" s="18"/>
      <c r="F5" s="53"/>
    </row>
    <row r="6" spans="1:6" ht="13.5" thickBot="1">
      <c r="A6" s="6">
        <v>1</v>
      </c>
      <c r="B6" s="54" t="s">
        <v>133</v>
      </c>
      <c r="C6" s="18" t="s">
        <v>146</v>
      </c>
      <c r="D6" s="21" t="s">
        <v>139</v>
      </c>
      <c r="E6" s="18" t="s">
        <v>144</v>
      </c>
      <c r="F6" s="53" t="s">
        <v>148</v>
      </c>
    </row>
    <row r="7" spans="1:6" ht="13.5" thickBot="1">
      <c r="A7" s="3">
        <v>2</v>
      </c>
      <c r="B7" s="54" t="s">
        <v>134</v>
      </c>
      <c r="C7" s="18" t="s">
        <v>143</v>
      </c>
      <c r="D7" s="21" t="s">
        <v>139</v>
      </c>
      <c r="E7" s="18" t="s">
        <v>144</v>
      </c>
      <c r="F7" s="55" t="s">
        <v>145</v>
      </c>
    </row>
    <row r="8" spans="1:6" ht="12.75">
      <c r="A8" s="5"/>
      <c r="B8" s="21" t="s">
        <v>135</v>
      </c>
      <c r="C8" s="18"/>
      <c r="D8" s="56"/>
      <c r="E8" s="18"/>
      <c r="F8" s="53"/>
    </row>
    <row r="9" spans="1:6" ht="13.5" thickBot="1">
      <c r="A9" s="6">
        <v>1</v>
      </c>
      <c r="B9" s="54" t="s">
        <v>136</v>
      </c>
      <c r="C9" s="52" t="s">
        <v>142</v>
      </c>
      <c r="D9" s="21" t="s">
        <v>139</v>
      </c>
      <c r="E9" s="18" t="s">
        <v>144</v>
      </c>
      <c r="F9" s="53" t="s">
        <v>148</v>
      </c>
    </row>
    <row r="10" spans="1:6" ht="12.75">
      <c r="A10" s="51">
        <v>2</v>
      </c>
      <c r="B10" s="61" t="s">
        <v>99</v>
      </c>
      <c r="C10" s="52" t="s">
        <v>142</v>
      </c>
      <c r="D10" s="62" t="s">
        <v>139</v>
      </c>
      <c r="E10" s="52"/>
      <c r="F10" s="53" t="s">
        <v>148</v>
      </c>
    </row>
    <row r="11" spans="1:6" ht="12.75">
      <c r="A11" s="4">
        <v>3</v>
      </c>
      <c r="B11" s="63" t="s">
        <v>137</v>
      </c>
      <c r="C11" s="18" t="s">
        <v>143</v>
      </c>
      <c r="D11" s="21" t="s">
        <v>139</v>
      </c>
      <c r="E11" s="18" t="s">
        <v>144</v>
      </c>
      <c r="F11" s="55" t="s">
        <v>145</v>
      </c>
    </row>
    <row r="12" spans="1:6" ht="12.75">
      <c r="A12" s="6">
        <v>4</v>
      </c>
      <c r="B12" s="63" t="s">
        <v>138</v>
      </c>
      <c r="C12" s="18" t="s">
        <v>143</v>
      </c>
      <c r="D12" s="21" t="s">
        <v>139</v>
      </c>
      <c r="E12" s="18" t="s">
        <v>144</v>
      </c>
      <c r="F12" s="55" t="s">
        <v>145</v>
      </c>
    </row>
  </sheetData>
  <sheetProtection/>
  <printOptions/>
  <pageMargins left="0.1968503937007874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4"/>
  <sheetViews>
    <sheetView zoomScalePageLayoutView="0" workbookViewId="0" topLeftCell="A1">
      <selection activeCell="R14" sqref="R14"/>
    </sheetView>
  </sheetViews>
  <sheetFormatPr defaultColWidth="9.00390625" defaultRowHeight="12.75"/>
  <cols>
    <col min="1" max="1" width="5.625" style="0" customWidth="1"/>
    <col min="2" max="2" width="35.375" style="0" customWidth="1"/>
    <col min="3" max="3" width="4.875" style="0" customWidth="1"/>
    <col min="4" max="4" width="5.875" style="0" customWidth="1"/>
    <col min="5" max="5" width="5.375" style="0" customWidth="1"/>
    <col min="6" max="6" width="5.625" style="0" customWidth="1"/>
    <col min="7" max="7" width="6.25390625" style="0" customWidth="1"/>
    <col min="8" max="8" width="5.875" style="0" customWidth="1"/>
  </cols>
  <sheetData>
    <row r="1" spans="1:8" ht="12.75">
      <c r="A1" s="1"/>
      <c r="B1" s="1"/>
      <c r="C1" s="64" t="s">
        <v>3</v>
      </c>
      <c r="D1" s="64"/>
      <c r="E1" s="64"/>
      <c r="F1" s="64"/>
      <c r="G1" s="64"/>
      <c r="H1" s="65"/>
    </row>
    <row r="2" spans="1:9" ht="12.75">
      <c r="A2" s="1"/>
      <c r="B2" s="2"/>
      <c r="C2" s="1"/>
      <c r="D2" s="1"/>
      <c r="E2" s="1"/>
      <c r="F2" s="1"/>
      <c r="G2" s="1"/>
      <c r="H2" s="1"/>
      <c r="I2" s="1"/>
    </row>
    <row r="3" spans="1:9" ht="13.5" thickBot="1">
      <c r="A3" s="1"/>
      <c r="B3" s="2" t="s">
        <v>7</v>
      </c>
      <c r="C3" s="2">
        <v>3</v>
      </c>
      <c r="D3" s="2">
        <v>4</v>
      </c>
      <c r="E3" s="2">
        <v>5</v>
      </c>
      <c r="F3" s="2">
        <v>6</v>
      </c>
      <c r="G3" s="50" t="s">
        <v>131</v>
      </c>
      <c r="H3" s="2">
        <v>9</v>
      </c>
      <c r="I3" s="1"/>
    </row>
    <row r="4" spans="1:11" ht="13.5" thickBot="1">
      <c r="A4" s="5">
        <v>1</v>
      </c>
      <c r="B4" s="7" t="s">
        <v>8</v>
      </c>
      <c r="C4" s="18"/>
      <c r="D4" s="18">
        <v>1</v>
      </c>
      <c r="E4" s="18"/>
      <c r="F4" s="18"/>
      <c r="G4" s="18"/>
      <c r="H4" s="18"/>
      <c r="I4" s="21"/>
      <c r="J4" s="19"/>
      <c r="K4" s="19"/>
    </row>
    <row r="5" spans="1:11" ht="13.5" thickBot="1">
      <c r="A5" s="6">
        <v>2</v>
      </c>
      <c r="B5" s="8" t="s">
        <v>9</v>
      </c>
      <c r="C5" s="18"/>
      <c r="D5" s="18">
        <v>1</v>
      </c>
      <c r="E5" s="18">
        <v>1</v>
      </c>
      <c r="F5" s="18"/>
      <c r="G5" s="18">
        <v>1</v>
      </c>
      <c r="H5" s="18">
        <v>1</v>
      </c>
      <c r="I5" s="21">
        <f>SUM(C5:H5)</f>
        <v>4</v>
      </c>
      <c r="J5" s="19"/>
      <c r="K5" s="19"/>
    </row>
    <row r="6" spans="1:11" ht="13.5" thickBot="1">
      <c r="A6" s="5">
        <v>3</v>
      </c>
      <c r="B6" s="9" t="s">
        <v>10</v>
      </c>
      <c r="C6" s="18">
        <v>1</v>
      </c>
      <c r="D6" s="18">
        <v>1</v>
      </c>
      <c r="E6" s="18">
        <v>1</v>
      </c>
      <c r="F6" s="18"/>
      <c r="G6" s="18">
        <v>1</v>
      </c>
      <c r="H6" s="18"/>
      <c r="I6" s="21">
        <f>SUM(C6:H6)</f>
        <v>4</v>
      </c>
      <c r="J6" s="19"/>
      <c r="K6" s="19"/>
    </row>
    <row r="7" spans="1:11" ht="13.5" thickBot="1">
      <c r="A7" s="6">
        <v>4</v>
      </c>
      <c r="B7" s="8" t="s">
        <v>11</v>
      </c>
      <c r="C7" s="18"/>
      <c r="D7" s="18">
        <v>1</v>
      </c>
      <c r="E7" s="18">
        <v>1</v>
      </c>
      <c r="F7" s="18"/>
      <c r="G7" s="18">
        <v>1</v>
      </c>
      <c r="H7" s="18"/>
      <c r="I7" s="21"/>
      <c r="J7" s="19"/>
      <c r="K7" s="19"/>
    </row>
    <row r="8" spans="1:11" ht="13.5" thickBot="1">
      <c r="A8" s="5">
        <v>5</v>
      </c>
      <c r="B8" s="9" t="s">
        <v>12</v>
      </c>
      <c r="C8" s="18"/>
      <c r="D8" s="18"/>
      <c r="E8" s="18">
        <v>1</v>
      </c>
      <c r="F8" s="18"/>
      <c r="G8" s="18"/>
      <c r="H8" s="18">
        <v>1</v>
      </c>
      <c r="I8" s="21"/>
      <c r="J8" s="19"/>
      <c r="K8" s="19"/>
    </row>
    <row r="9" spans="1:11" ht="13.5" thickBot="1">
      <c r="A9" s="6">
        <v>6</v>
      </c>
      <c r="B9" s="8" t="s">
        <v>13</v>
      </c>
      <c r="C9" s="18"/>
      <c r="D9" s="18">
        <v>1</v>
      </c>
      <c r="E9" s="18">
        <v>1</v>
      </c>
      <c r="F9" s="18"/>
      <c r="G9" s="18"/>
      <c r="H9" s="18"/>
      <c r="I9" s="21"/>
      <c r="J9" s="19"/>
      <c r="K9" s="19"/>
    </row>
    <row r="10" spans="1:11" ht="13.5" thickBot="1">
      <c r="A10" s="5">
        <v>7</v>
      </c>
      <c r="B10" s="9" t="s">
        <v>14</v>
      </c>
      <c r="C10" s="18"/>
      <c r="D10" s="18">
        <v>1</v>
      </c>
      <c r="E10" s="18"/>
      <c r="F10" s="18"/>
      <c r="G10" s="18">
        <v>1</v>
      </c>
      <c r="H10" s="18"/>
      <c r="I10" s="21"/>
      <c r="J10" s="19"/>
      <c r="K10" s="19"/>
    </row>
    <row r="11" spans="1:11" ht="13.5" thickBot="1">
      <c r="A11" s="6">
        <v>8</v>
      </c>
      <c r="B11" s="8" t="s">
        <v>15</v>
      </c>
      <c r="C11" s="18"/>
      <c r="D11" s="18"/>
      <c r="E11" s="18"/>
      <c r="F11" s="18"/>
      <c r="G11" s="18"/>
      <c r="H11" s="18"/>
      <c r="I11" s="21"/>
      <c r="J11" s="19"/>
      <c r="K11" s="19"/>
    </row>
    <row r="12" spans="1:11" ht="13.5" thickBot="1">
      <c r="A12" s="5">
        <v>9</v>
      </c>
      <c r="B12" s="9" t="s">
        <v>16</v>
      </c>
      <c r="C12" s="18"/>
      <c r="D12" s="18">
        <v>1</v>
      </c>
      <c r="E12" s="18">
        <v>1</v>
      </c>
      <c r="F12" s="18"/>
      <c r="G12" s="18"/>
      <c r="H12" s="18"/>
      <c r="I12" s="21"/>
      <c r="J12" s="19"/>
      <c r="K12" s="19"/>
    </row>
    <row r="13" spans="1:11" ht="13.5" thickBot="1">
      <c r="A13" s="6">
        <v>10</v>
      </c>
      <c r="B13" s="8" t="s">
        <v>17</v>
      </c>
      <c r="C13" s="18"/>
      <c r="D13" s="18"/>
      <c r="E13" s="18"/>
      <c r="F13" s="18"/>
      <c r="G13" s="18"/>
      <c r="H13" s="18"/>
      <c r="I13" s="21"/>
      <c r="J13" s="19"/>
      <c r="K13" s="19"/>
    </row>
    <row r="14" spans="1:11" ht="16.5" customHeight="1" thickBot="1">
      <c r="A14" s="5">
        <v>11</v>
      </c>
      <c r="B14" s="9" t="s">
        <v>18</v>
      </c>
      <c r="C14" s="18"/>
      <c r="D14" s="18"/>
      <c r="E14" s="18"/>
      <c r="F14" s="18"/>
      <c r="G14" s="18"/>
      <c r="H14" s="18"/>
      <c r="I14" s="21"/>
      <c r="J14" s="19"/>
      <c r="K14" s="19"/>
    </row>
    <row r="15" spans="1:11" ht="13.5" thickBot="1">
      <c r="A15" s="6">
        <v>12</v>
      </c>
      <c r="B15" s="8" t="s">
        <v>19</v>
      </c>
      <c r="C15" s="18"/>
      <c r="D15" s="18"/>
      <c r="E15" s="18"/>
      <c r="F15" s="18"/>
      <c r="G15" s="18"/>
      <c r="H15" s="18"/>
      <c r="I15" s="21"/>
      <c r="J15" s="19"/>
      <c r="K15" s="19"/>
    </row>
    <row r="16" spans="1:11" ht="13.5" thickBot="1">
      <c r="A16" s="5">
        <v>13</v>
      </c>
      <c r="B16" s="9" t="s">
        <v>20</v>
      </c>
      <c r="C16" s="18"/>
      <c r="D16" s="18">
        <v>1</v>
      </c>
      <c r="E16" s="18">
        <v>1</v>
      </c>
      <c r="F16" s="18">
        <v>1</v>
      </c>
      <c r="G16" s="18">
        <v>1</v>
      </c>
      <c r="H16" s="18"/>
      <c r="I16" s="21">
        <f>SUM(C16:H16)</f>
        <v>4</v>
      </c>
      <c r="J16" s="19"/>
      <c r="K16" s="19"/>
    </row>
    <row r="17" spans="1:11" ht="13.5" thickBot="1">
      <c r="A17" s="6">
        <v>14</v>
      </c>
      <c r="B17" s="8" t="s">
        <v>21</v>
      </c>
      <c r="C17" s="18">
        <v>1</v>
      </c>
      <c r="D17" s="18">
        <v>1</v>
      </c>
      <c r="E17" s="18">
        <v>1</v>
      </c>
      <c r="F17" s="18"/>
      <c r="G17" s="18">
        <v>1</v>
      </c>
      <c r="H17" s="18"/>
      <c r="I17" s="21">
        <f>SUM(C17:H17)</f>
        <v>4</v>
      </c>
      <c r="J17" s="19"/>
      <c r="K17" s="19"/>
    </row>
    <row r="18" spans="1:11" ht="13.5" thickBot="1">
      <c r="A18" s="3">
        <v>15</v>
      </c>
      <c r="B18" s="9" t="s">
        <v>22</v>
      </c>
      <c r="C18" s="18">
        <v>1</v>
      </c>
      <c r="D18" s="18">
        <v>1</v>
      </c>
      <c r="E18" s="18">
        <v>1</v>
      </c>
      <c r="F18" s="18"/>
      <c r="G18" s="18">
        <v>1</v>
      </c>
      <c r="H18" s="18"/>
      <c r="I18" s="21">
        <f>SUM(C18:H18)</f>
        <v>4</v>
      </c>
      <c r="J18" s="19"/>
      <c r="K18" s="19"/>
    </row>
    <row r="19" spans="1:11" ht="13.5" thickBot="1">
      <c r="A19" s="13">
        <v>16</v>
      </c>
      <c r="B19" s="8" t="s">
        <v>23</v>
      </c>
      <c r="C19" s="18"/>
      <c r="D19" s="18">
        <v>1</v>
      </c>
      <c r="E19" s="18">
        <v>1</v>
      </c>
      <c r="F19" s="18"/>
      <c r="G19" s="18"/>
      <c r="H19" s="18"/>
      <c r="I19" s="21"/>
      <c r="J19" s="19"/>
      <c r="K19" s="19"/>
    </row>
    <row r="20" spans="1:11" ht="13.5" thickBot="1">
      <c r="A20" s="3">
        <v>17</v>
      </c>
      <c r="B20" s="9" t="s">
        <v>24</v>
      </c>
      <c r="C20" s="18"/>
      <c r="D20" s="18">
        <v>1</v>
      </c>
      <c r="E20" s="18">
        <v>1</v>
      </c>
      <c r="F20" s="18"/>
      <c r="G20" s="18">
        <v>1</v>
      </c>
      <c r="H20" s="18"/>
      <c r="I20" s="21"/>
      <c r="J20" s="19"/>
      <c r="K20" s="19"/>
    </row>
    <row r="21" spans="1:11" ht="15.75" customHeight="1" thickBot="1">
      <c r="A21" s="13">
        <v>18</v>
      </c>
      <c r="B21" s="8" t="s">
        <v>25</v>
      </c>
      <c r="C21" s="18"/>
      <c r="D21" s="18">
        <v>1</v>
      </c>
      <c r="E21" s="18"/>
      <c r="F21" s="18"/>
      <c r="G21" s="18">
        <v>1</v>
      </c>
      <c r="H21" s="18"/>
      <c r="I21" s="21"/>
      <c r="J21" s="19"/>
      <c r="K21" s="19"/>
    </row>
    <row r="22" spans="1:11" ht="13.5" thickBot="1">
      <c r="A22" s="3">
        <v>19</v>
      </c>
      <c r="B22" s="9" t="s">
        <v>26</v>
      </c>
      <c r="C22" s="18">
        <v>1</v>
      </c>
      <c r="D22" s="18">
        <v>1</v>
      </c>
      <c r="E22" s="18">
        <v>1</v>
      </c>
      <c r="F22" s="18"/>
      <c r="G22" s="18">
        <v>1</v>
      </c>
      <c r="H22" s="18">
        <v>1</v>
      </c>
      <c r="I22" s="21">
        <f>SUM(C22:H22)</f>
        <v>5</v>
      </c>
      <c r="J22" s="19"/>
      <c r="K22" s="19"/>
    </row>
    <row r="23" spans="1:11" ht="13.5" thickBot="1">
      <c r="A23" s="13">
        <v>20</v>
      </c>
      <c r="B23" s="8" t="s">
        <v>27</v>
      </c>
      <c r="C23" s="18"/>
      <c r="D23" s="18">
        <v>1</v>
      </c>
      <c r="E23" s="18">
        <v>1</v>
      </c>
      <c r="F23" s="18"/>
      <c r="G23" s="18">
        <v>1</v>
      </c>
      <c r="H23" s="18"/>
      <c r="I23" s="21"/>
      <c r="J23" s="19"/>
      <c r="K23" s="19"/>
    </row>
    <row r="24" spans="1:11" ht="13.5" thickBot="1">
      <c r="A24" s="3">
        <v>21</v>
      </c>
      <c r="B24" s="11" t="s">
        <v>28</v>
      </c>
      <c r="C24" s="18">
        <v>1</v>
      </c>
      <c r="D24" s="18">
        <v>1</v>
      </c>
      <c r="E24" s="18">
        <v>1</v>
      </c>
      <c r="F24" s="18"/>
      <c r="G24" s="18">
        <v>1</v>
      </c>
      <c r="H24" s="18"/>
      <c r="I24" s="21">
        <f>SUM(C24:H24)</f>
        <v>4</v>
      </c>
      <c r="J24" s="19"/>
      <c r="K24" s="19"/>
    </row>
    <row r="25" spans="1:11" ht="12.75">
      <c r="A25" s="3"/>
      <c r="B25" s="20"/>
      <c r="C25" s="21">
        <f aca="true" t="shared" si="0" ref="C25:H25">SUM(C4:C24)</f>
        <v>5</v>
      </c>
      <c r="D25" s="21">
        <f t="shared" si="0"/>
        <v>16</v>
      </c>
      <c r="E25" s="21">
        <f t="shared" si="0"/>
        <v>14</v>
      </c>
      <c r="F25" s="21">
        <f t="shared" si="0"/>
        <v>1</v>
      </c>
      <c r="G25" s="21">
        <f t="shared" si="0"/>
        <v>12</v>
      </c>
      <c r="H25" s="21">
        <f t="shared" si="0"/>
        <v>3</v>
      </c>
      <c r="I25" s="21"/>
      <c r="J25" s="19"/>
      <c r="K25" s="19"/>
    </row>
    <row r="26" spans="1:11" ht="13.5" thickBot="1">
      <c r="A26" s="6"/>
      <c r="B26" s="12" t="s">
        <v>29</v>
      </c>
      <c r="C26" s="18"/>
      <c r="D26" s="18"/>
      <c r="E26" s="18"/>
      <c r="F26" s="18"/>
      <c r="G26" s="18"/>
      <c r="H26" s="18"/>
      <c r="I26" s="21"/>
      <c r="J26" s="19"/>
      <c r="K26" s="19"/>
    </row>
    <row r="27" spans="1:11" ht="13.5" customHeight="1" thickBot="1">
      <c r="A27" s="5">
        <v>1</v>
      </c>
      <c r="B27" s="7" t="s">
        <v>30</v>
      </c>
      <c r="C27" s="18"/>
      <c r="D27" s="18"/>
      <c r="E27" s="18"/>
      <c r="F27" s="18"/>
      <c r="G27" s="18"/>
      <c r="H27" s="18"/>
      <c r="I27" s="21"/>
      <c r="J27" s="19"/>
      <c r="K27" s="19"/>
    </row>
    <row r="28" spans="1:11" ht="13.5" thickBot="1">
      <c r="A28" s="6">
        <v>2</v>
      </c>
      <c r="B28" s="8" t="s">
        <v>31</v>
      </c>
      <c r="C28" s="18"/>
      <c r="D28" s="18">
        <v>1</v>
      </c>
      <c r="E28" s="18"/>
      <c r="F28" s="18"/>
      <c r="G28" s="18"/>
      <c r="H28" s="18"/>
      <c r="I28" s="21"/>
      <c r="J28" s="19"/>
      <c r="K28" s="19"/>
    </row>
    <row r="29" spans="1:11" ht="13.5" thickBot="1">
      <c r="A29" s="5">
        <v>3</v>
      </c>
      <c r="B29" s="9" t="s">
        <v>32</v>
      </c>
      <c r="C29" s="18"/>
      <c r="D29" s="18">
        <v>1</v>
      </c>
      <c r="E29" s="18"/>
      <c r="F29" s="18"/>
      <c r="G29" s="18"/>
      <c r="H29" s="18"/>
      <c r="I29" s="21"/>
      <c r="J29" s="19"/>
      <c r="K29" s="19"/>
    </row>
    <row r="30" spans="1:11" ht="13.5" thickBot="1">
      <c r="A30" s="6">
        <v>4</v>
      </c>
      <c r="B30" s="8" t="s">
        <v>33</v>
      </c>
      <c r="C30" s="18">
        <v>1</v>
      </c>
      <c r="D30" s="18">
        <v>1</v>
      </c>
      <c r="E30" s="18"/>
      <c r="F30" s="18"/>
      <c r="G30" s="18">
        <v>1</v>
      </c>
      <c r="H30" s="18"/>
      <c r="I30" s="21"/>
      <c r="J30" s="19"/>
      <c r="K30" s="19"/>
    </row>
    <row r="31" spans="1:11" ht="13.5" thickBot="1">
      <c r="A31" s="5">
        <v>5</v>
      </c>
      <c r="B31" s="9" t="s">
        <v>34</v>
      </c>
      <c r="C31" s="18"/>
      <c r="D31" s="18"/>
      <c r="E31" s="18"/>
      <c r="F31" s="18"/>
      <c r="G31" s="18"/>
      <c r="H31" s="18"/>
      <c r="I31" s="21"/>
      <c r="J31" s="19"/>
      <c r="K31" s="19"/>
    </row>
    <row r="32" spans="1:11" ht="13.5" thickBot="1">
      <c r="A32" s="6">
        <v>6</v>
      </c>
      <c r="B32" s="8" t="s">
        <v>35</v>
      </c>
      <c r="C32" s="18">
        <v>1</v>
      </c>
      <c r="D32" s="18">
        <v>1</v>
      </c>
      <c r="E32" s="18"/>
      <c r="F32" s="18">
        <v>1</v>
      </c>
      <c r="G32" s="18"/>
      <c r="H32" s="18">
        <v>1</v>
      </c>
      <c r="I32" s="21"/>
      <c r="J32" s="19"/>
      <c r="K32" s="19"/>
    </row>
    <row r="33" spans="1:11" ht="12.75" customHeight="1" thickBot="1">
      <c r="A33" s="5">
        <v>7</v>
      </c>
      <c r="B33" s="9" t="s">
        <v>36</v>
      </c>
      <c r="C33" s="18">
        <v>1</v>
      </c>
      <c r="D33" s="18">
        <v>1</v>
      </c>
      <c r="E33" s="18">
        <v>1</v>
      </c>
      <c r="F33" s="18"/>
      <c r="G33" s="18">
        <v>1</v>
      </c>
      <c r="H33" s="18">
        <v>1</v>
      </c>
      <c r="I33" s="21">
        <f aca="true" t="shared" si="1" ref="I33:I40">SUM(C33:H33)</f>
        <v>5</v>
      </c>
      <c r="J33" s="19"/>
      <c r="K33" s="19"/>
    </row>
    <row r="34" spans="1:11" ht="12.75" customHeight="1" thickBot="1">
      <c r="A34" s="6">
        <v>8</v>
      </c>
      <c r="B34" s="8" t="s">
        <v>37</v>
      </c>
      <c r="C34" s="18">
        <v>1</v>
      </c>
      <c r="D34" s="18"/>
      <c r="E34" s="18">
        <v>1</v>
      </c>
      <c r="F34" s="18">
        <v>1</v>
      </c>
      <c r="G34" s="18"/>
      <c r="H34" s="18"/>
      <c r="I34" s="21"/>
      <c r="J34" s="19"/>
      <c r="K34" s="19"/>
    </row>
    <row r="35" spans="1:11" ht="13.5" thickBot="1">
      <c r="A35" s="5">
        <v>9</v>
      </c>
      <c r="B35" s="9" t="s">
        <v>38</v>
      </c>
      <c r="C35" s="18">
        <v>1</v>
      </c>
      <c r="D35" s="18">
        <v>1</v>
      </c>
      <c r="E35" s="18">
        <v>1</v>
      </c>
      <c r="F35" s="18"/>
      <c r="G35" s="18">
        <v>1</v>
      </c>
      <c r="H35" s="18"/>
      <c r="I35" s="21">
        <f t="shared" si="1"/>
        <v>4</v>
      </c>
      <c r="J35" s="19"/>
      <c r="K35" s="19"/>
    </row>
    <row r="36" spans="1:11" ht="13.5" thickBot="1">
      <c r="A36" s="6">
        <v>10</v>
      </c>
      <c r="B36" s="8" t="s">
        <v>39</v>
      </c>
      <c r="C36" s="18"/>
      <c r="D36" s="18">
        <v>1</v>
      </c>
      <c r="E36" s="18"/>
      <c r="F36" s="18"/>
      <c r="G36" s="18">
        <v>1</v>
      </c>
      <c r="H36" s="18"/>
      <c r="I36" s="21"/>
      <c r="J36" s="19"/>
      <c r="K36" s="19"/>
    </row>
    <row r="37" spans="1:11" ht="13.5" thickBot="1">
      <c r="A37" s="5">
        <v>11</v>
      </c>
      <c r="B37" s="9" t="s">
        <v>40</v>
      </c>
      <c r="C37" s="18">
        <v>1</v>
      </c>
      <c r="D37" s="18"/>
      <c r="E37" s="18"/>
      <c r="F37" s="18"/>
      <c r="G37" s="18"/>
      <c r="H37" s="18"/>
      <c r="I37" s="21"/>
      <c r="J37" s="19"/>
      <c r="K37" s="19"/>
    </row>
    <row r="38" spans="1:11" ht="13.5" thickBot="1">
      <c r="A38" s="6">
        <v>12</v>
      </c>
      <c r="B38" s="8" t="s">
        <v>41</v>
      </c>
      <c r="C38" s="18">
        <v>1</v>
      </c>
      <c r="D38" s="18"/>
      <c r="E38" s="18">
        <v>1</v>
      </c>
      <c r="F38" s="18"/>
      <c r="G38" s="18">
        <v>1</v>
      </c>
      <c r="H38" s="18"/>
      <c r="I38" s="21"/>
      <c r="J38" s="19"/>
      <c r="K38" s="19"/>
    </row>
    <row r="39" spans="1:11" ht="13.5" thickBot="1">
      <c r="A39" s="5">
        <v>13</v>
      </c>
      <c r="B39" s="9" t="s">
        <v>42</v>
      </c>
      <c r="C39" s="18">
        <v>1</v>
      </c>
      <c r="D39" s="18">
        <v>1</v>
      </c>
      <c r="E39" s="18">
        <v>1</v>
      </c>
      <c r="F39" s="18"/>
      <c r="G39" s="18">
        <v>1</v>
      </c>
      <c r="H39" s="18"/>
      <c r="I39" s="21">
        <f t="shared" si="1"/>
        <v>4</v>
      </c>
      <c r="J39" s="19"/>
      <c r="K39" s="19"/>
    </row>
    <row r="40" spans="1:11" ht="13.5" thickBot="1">
      <c r="A40" s="6">
        <v>14</v>
      </c>
      <c r="B40" s="8" t="s">
        <v>43</v>
      </c>
      <c r="C40" s="18">
        <v>1</v>
      </c>
      <c r="D40" s="18">
        <v>1</v>
      </c>
      <c r="E40" s="18">
        <v>1</v>
      </c>
      <c r="F40" s="18"/>
      <c r="G40" s="18">
        <v>1</v>
      </c>
      <c r="H40" s="18"/>
      <c r="I40" s="21">
        <f t="shared" si="1"/>
        <v>4</v>
      </c>
      <c r="J40" s="19"/>
      <c r="K40" s="19"/>
    </row>
    <row r="41" spans="1:11" ht="13.5" thickBot="1">
      <c r="A41" s="5">
        <v>15</v>
      </c>
      <c r="B41" s="9" t="s">
        <v>44</v>
      </c>
      <c r="C41" s="18"/>
      <c r="D41" s="18">
        <v>1</v>
      </c>
      <c r="E41" s="18"/>
      <c r="F41" s="18"/>
      <c r="G41" s="18">
        <v>1</v>
      </c>
      <c r="H41" s="18"/>
      <c r="I41" s="21"/>
      <c r="J41" s="19"/>
      <c r="K41" s="19"/>
    </row>
    <row r="42" spans="1:11" ht="13.5" thickBot="1">
      <c r="A42" s="6">
        <v>16</v>
      </c>
      <c r="B42" s="8" t="s">
        <v>45</v>
      </c>
      <c r="C42" s="18">
        <v>1</v>
      </c>
      <c r="D42" s="18"/>
      <c r="E42" s="18"/>
      <c r="F42" s="18"/>
      <c r="G42" s="18"/>
      <c r="H42" s="18"/>
      <c r="I42" s="21"/>
      <c r="J42" s="19"/>
      <c r="K42" s="19"/>
    </row>
    <row r="43" spans="1:11" ht="13.5" thickBot="1">
      <c r="A43" s="5">
        <v>17</v>
      </c>
      <c r="B43" s="9" t="s">
        <v>46</v>
      </c>
      <c r="C43" s="18"/>
      <c r="D43" s="18"/>
      <c r="E43" s="18"/>
      <c r="F43" s="18"/>
      <c r="G43" s="18">
        <v>1</v>
      </c>
      <c r="H43" s="18"/>
      <c r="I43" s="21"/>
      <c r="J43" s="19"/>
      <c r="K43" s="19"/>
    </row>
    <row r="44" spans="1:11" ht="13.5" thickBot="1">
      <c r="A44" s="4">
        <v>18</v>
      </c>
      <c r="B44" s="8" t="s">
        <v>47</v>
      </c>
      <c r="C44" s="18"/>
      <c r="D44" s="18">
        <v>1</v>
      </c>
      <c r="E44" s="18"/>
      <c r="F44" s="18"/>
      <c r="G44" s="18">
        <v>1</v>
      </c>
      <c r="H44" s="18"/>
      <c r="I44" s="21"/>
      <c r="J44" s="19"/>
      <c r="K44" s="19"/>
    </row>
    <row r="45" spans="1:11" ht="13.5" thickBot="1">
      <c r="A45" s="4">
        <v>19</v>
      </c>
      <c r="B45" s="11" t="s">
        <v>48</v>
      </c>
      <c r="C45" s="18"/>
      <c r="D45" s="18">
        <v>1</v>
      </c>
      <c r="E45" s="18">
        <v>1</v>
      </c>
      <c r="F45" s="18"/>
      <c r="G45" s="18">
        <v>1</v>
      </c>
      <c r="H45" s="18"/>
      <c r="I45" s="21"/>
      <c r="J45" s="19"/>
      <c r="K45" s="19"/>
    </row>
    <row r="46" spans="1:11" ht="12.75">
      <c r="A46" s="4"/>
      <c r="B46" s="20"/>
      <c r="C46" s="21">
        <f aca="true" t="shared" si="2" ref="C46:H46">SUM(C27:C45)</f>
        <v>10</v>
      </c>
      <c r="D46" s="21">
        <f t="shared" si="2"/>
        <v>12</v>
      </c>
      <c r="E46" s="21">
        <f t="shared" si="2"/>
        <v>7</v>
      </c>
      <c r="F46" s="21">
        <f t="shared" si="2"/>
        <v>2</v>
      </c>
      <c r="G46" s="21">
        <f t="shared" si="2"/>
        <v>11</v>
      </c>
      <c r="H46" s="21">
        <f t="shared" si="2"/>
        <v>2</v>
      </c>
      <c r="I46" s="21"/>
      <c r="J46" s="19"/>
      <c r="K46" s="19"/>
    </row>
    <row r="47" spans="1:11" ht="13.5" thickBot="1">
      <c r="A47" s="4"/>
      <c r="B47" s="12" t="s">
        <v>49</v>
      </c>
      <c r="C47" s="18"/>
      <c r="D47" s="18"/>
      <c r="E47" s="18"/>
      <c r="F47" s="18"/>
      <c r="G47" s="18"/>
      <c r="H47" s="18"/>
      <c r="I47" s="21"/>
      <c r="J47" s="19"/>
      <c r="K47" s="19"/>
    </row>
    <row r="48" spans="1:11" ht="13.5" thickBot="1">
      <c r="A48" s="5">
        <v>1</v>
      </c>
      <c r="B48" s="7" t="s">
        <v>50</v>
      </c>
      <c r="C48" s="18"/>
      <c r="D48" s="18"/>
      <c r="E48" s="18"/>
      <c r="F48" s="18"/>
      <c r="G48" s="18"/>
      <c r="H48" s="18"/>
      <c r="I48" s="21"/>
      <c r="J48" s="19"/>
      <c r="K48" s="19"/>
    </row>
    <row r="49" spans="1:11" ht="13.5" thickBot="1">
      <c r="A49" s="6">
        <v>2</v>
      </c>
      <c r="B49" s="8" t="s">
        <v>51</v>
      </c>
      <c r="C49" s="18"/>
      <c r="D49" s="18"/>
      <c r="E49" s="18"/>
      <c r="F49" s="18"/>
      <c r="G49" s="18"/>
      <c r="H49" s="18"/>
      <c r="I49" s="21"/>
      <c r="J49" s="19"/>
      <c r="K49" s="19"/>
    </row>
    <row r="50" spans="1:11" ht="13.5" thickBot="1">
      <c r="A50" s="5">
        <v>3</v>
      </c>
      <c r="B50" s="9" t="s">
        <v>52</v>
      </c>
      <c r="C50" s="18">
        <v>1</v>
      </c>
      <c r="D50" s="18"/>
      <c r="E50" s="18">
        <v>1</v>
      </c>
      <c r="F50" s="18">
        <v>1</v>
      </c>
      <c r="G50" s="18">
        <v>1</v>
      </c>
      <c r="H50" s="18">
        <v>1</v>
      </c>
      <c r="I50" s="21">
        <f>SUM(C50:H50)</f>
        <v>5</v>
      </c>
      <c r="J50" s="19"/>
      <c r="K50" s="19"/>
    </row>
    <row r="51" spans="1:11" ht="13.5" thickBot="1">
      <c r="A51" s="6">
        <v>4</v>
      </c>
      <c r="B51" s="8" t="s">
        <v>53</v>
      </c>
      <c r="C51" s="18">
        <v>1</v>
      </c>
      <c r="D51" s="18">
        <v>1</v>
      </c>
      <c r="E51" s="18">
        <v>1</v>
      </c>
      <c r="F51" s="18">
        <v>1</v>
      </c>
      <c r="G51" s="18">
        <v>1</v>
      </c>
      <c r="H51" s="18">
        <v>1</v>
      </c>
      <c r="I51" s="21">
        <f>SUM(C51:H51)</f>
        <v>6</v>
      </c>
      <c r="J51" s="19"/>
      <c r="K51" s="19"/>
    </row>
    <row r="52" spans="1:11" ht="13.5" thickBot="1">
      <c r="A52" s="5">
        <v>5</v>
      </c>
      <c r="B52" s="9" t="s">
        <v>54</v>
      </c>
      <c r="C52" s="18"/>
      <c r="D52" s="18"/>
      <c r="E52" s="18"/>
      <c r="F52" s="18">
        <v>1</v>
      </c>
      <c r="G52" s="18"/>
      <c r="H52" s="18">
        <v>1</v>
      </c>
      <c r="I52" s="21"/>
      <c r="J52" s="19"/>
      <c r="K52" s="19"/>
    </row>
    <row r="53" spans="1:11" ht="13.5" thickBot="1">
      <c r="A53" s="6">
        <v>6</v>
      </c>
      <c r="B53" s="8" t="s">
        <v>55</v>
      </c>
      <c r="C53" s="18">
        <v>1</v>
      </c>
      <c r="D53" s="18"/>
      <c r="E53" s="18">
        <v>1</v>
      </c>
      <c r="F53" s="18">
        <v>1</v>
      </c>
      <c r="G53" s="18">
        <v>1</v>
      </c>
      <c r="H53" s="18">
        <v>1</v>
      </c>
      <c r="I53" s="21">
        <f>SUM(C53:H53)</f>
        <v>5</v>
      </c>
      <c r="J53" s="19"/>
      <c r="K53" s="19"/>
    </row>
    <row r="54" spans="1:11" ht="14.25" customHeight="1" thickBot="1">
      <c r="A54" s="5">
        <v>7</v>
      </c>
      <c r="B54" s="9" t="s">
        <v>56</v>
      </c>
      <c r="C54" s="18"/>
      <c r="D54" s="18"/>
      <c r="E54" s="18"/>
      <c r="F54" s="18"/>
      <c r="G54" s="18"/>
      <c r="H54" s="18"/>
      <c r="I54" s="21"/>
      <c r="J54" s="19"/>
      <c r="K54" s="19"/>
    </row>
    <row r="55" spans="1:11" ht="13.5" thickBot="1">
      <c r="A55" s="6">
        <v>8</v>
      </c>
      <c r="B55" s="8" t="s">
        <v>57</v>
      </c>
      <c r="C55" s="18">
        <v>1</v>
      </c>
      <c r="D55" s="18">
        <v>1</v>
      </c>
      <c r="E55" s="18">
        <v>1</v>
      </c>
      <c r="F55" s="18">
        <v>1</v>
      </c>
      <c r="G55" s="18">
        <v>1</v>
      </c>
      <c r="H55" s="18">
        <v>1</v>
      </c>
      <c r="I55" s="21">
        <f>SUM(C55:H55)</f>
        <v>6</v>
      </c>
      <c r="J55" s="19"/>
      <c r="K55" s="19"/>
    </row>
    <row r="56" spans="1:11" ht="13.5" customHeight="1" thickBot="1">
      <c r="A56" s="5">
        <v>9</v>
      </c>
      <c r="B56" s="9" t="s">
        <v>58</v>
      </c>
      <c r="C56" s="18">
        <v>1</v>
      </c>
      <c r="D56" s="18"/>
      <c r="E56" s="18">
        <v>1</v>
      </c>
      <c r="F56" s="18"/>
      <c r="G56" s="18"/>
      <c r="H56" s="18"/>
      <c r="I56" s="21"/>
      <c r="J56" s="19"/>
      <c r="K56" s="19"/>
    </row>
    <row r="57" spans="1:11" ht="15" customHeight="1" thickBot="1">
      <c r="A57" s="6">
        <v>10</v>
      </c>
      <c r="B57" s="8" t="s">
        <v>59</v>
      </c>
      <c r="C57" s="34">
        <v>1</v>
      </c>
      <c r="D57" s="18"/>
      <c r="E57" s="18"/>
      <c r="F57" s="18"/>
      <c r="G57" s="18"/>
      <c r="H57" s="18"/>
      <c r="I57" s="21"/>
      <c r="J57" s="19"/>
      <c r="K57" s="19"/>
    </row>
    <row r="58" spans="1:11" ht="13.5" thickBot="1">
      <c r="A58" s="5">
        <v>11</v>
      </c>
      <c r="B58" s="9" t="s">
        <v>60</v>
      </c>
      <c r="C58" s="18">
        <v>1</v>
      </c>
      <c r="D58" s="18"/>
      <c r="E58" s="18"/>
      <c r="F58" s="18"/>
      <c r="G58" s="18"/>
      <c r="H58" s="18"/>
      <c r="I58" s="21"/>
      <c r="J58" s="19"/>
      <c r="K58" s="19"/>
    </row>
    <row r="59" spans="1:11" ht="13.5" thickBot="1">
      <c r="A59" s="6">
        <v>12</v>
      </c>
      <c r="B59" s="8" t="s">
        <v>61</v>
      </c>
      <c r="C59" s="18">
        <v>1</v>
      </c>
      <c r="D59" s="18"/>
      <c r="E59" s="18"/>
      <c r="F59" s="18"/>
      <c r="G59" s="18"/>
      <c r="H59" s="18"/>
      <c r="I59" s="21"/>
      <c r="J59" s="19"/>
      <c r="K59" s="19"/>
    </row>
    <row r="60" spans="1:11" ht="13.5" thickBot="1">
      <c r="A60" s="5">
        <v>13</v>
      </c>
      <c r="B60" s="9" t="s">
        <v>62</v>
      </c>
      <c r="C60" s="34">
        <v>1</v>
      </c>
      <c r="D60" s="18"/>
      <c r="E60" s="18"/>
      <c r="F60" s="18"/>
      <c r="G60" s="18"/>
      <c r="H60" s="18"/>
      <c r="I60" s="21"/>
      <c r="J60" s="19"/>
      <c r="K60" s="19"/>
    </row>
    <row r="61" spans="1:11" ht="13.5" thickBot="1">
      <c r="A61" s="6">
        <v>14</v>
      </c>
      <c r="B61" s="8" t="s">
        <v>63</v>
      </c>
      <c r="C61" s="18">
        <v>1</v>
      </c>
      <c r="D61" s="18">
        <v>1</v>
      </c>
      <c r="E61" s="18">
        <v>1</v>
      </c>
      <c r="F61" s="18">
        <v>1</v>
      </c>
      <c r="G61" s="18">
        <v>1</v>
      </c>
      <c r="H61" s="18">
        <v>1</v>
      </c>
      <c r="I61" s="21">
        <f>SUM(C61:H61)</f>
        <v>6</v>
      </c>
      <c r="J61" s="19"/>
      <c r="K61" s="19"/>
    </row>
    <row r="62" spans="1:11" ht="13.5" thickBot="1">
      <c r="A62" s="3">
        <v>15</v>
      </c>
      <c r="B62" s="9" t="s">
        <v>64</v>
      </c>
      <c r="C62" s="18"/>
      <c r="D62" s="18"/>
      <c r="E62" s="18"/>
      <c r="F62" s="18"/>
      <c r="G62" s="18"/>
      <c r="H62" s="18"/>
      <c r="I62" s="21"/>
      <c r="J62" s="19"/>
      <c r="K62" s="19"/>
    </row>
    <row r="63" spans="1:11" ht="16.5" customHeight="1" thickBot="1">
      <c r="A63" s="13">
        <v>16</v>
      </c>
      <c r="B63" s="8" t="s">
        <v>65</v>
      </c>
      <c r="C63" s="18">
        <v>1</v>
      </c>
      <c r="D63" s="18">
        <v>1</v>
      </c>
      <c r="E63" s="18"/>
      <c r="F63" s="18"/>
      <c r="G63" s="18">
        <v>1</v>
      </c>
      <c r="H63" s="18">
        <v>1</v>
      </c>
      <c r="I63" s="21">
        <f>SUM(C63:H63)</f>
        <v>4</v>
      </c>
      <c r="J63" s="19"/>
      <c r="K63" s="19"/>
    </row>
    <row r="64" spans="1:11" ht="13.5" thickBot="1">
      <c r="A64" s="3">
        <v>17</v>
      </c>
      <c r="B64" s="9" t="s">
        <v>66</v>
      </c>
      <c r="C64" s="18"/>
      <c r="D64" s="18"/>
      <c r="E64" s="18"/>
      <c r="F64" s="18"/>
      <c r="G64" s="18"/>
      <c r="H64" s="18"/>
      <c r="I64" s="21"/>
      <c r="J64" s="19"/>
      <c r="K64" s="19"/>
    </row>
    <row r="65" spans="1:11" ht="13.5" thickBot="1">
      <c r="A65" s="13">
        <v>18</v>
      </c>
      <c r="B65" s="8" t="s">
        <v>67</v>
      </c>
      <c r="C65" s="18"/>
      <c r="D65" s="18"/>
      <c r="E65" s="18"/>
      <c r="F65" s="18"/>
      <c r="G65" s="18"/>
      <c r="H65" s="18"/>
      <c r="I65" s="21"/>
      <c r="J65" s="19"/>
      <c r="K65" s="19"/>
    </row>
    <row r="66" spans="1:11" ht="13.5" thickBot="1">
      <c r="A66" s="3">
        <v>19</v>
      </c>
      <c r="B66" s="9" t="s">
        <v>68</v>
      </c>
      <c r="C66" s="18"/>
      <c r="D66" s="18"/>
      <c r="E66" s="18"/>
      <c r="F66" s="18"/>
      <c r="G66" s="18"/>
      <c r="H66" s="18"/>
      <c r="I66" s="21"/>
      <c r="J66" s="19"/>
      <c r="K66" s="19"/>
    </row>
    <row r="67" spans="1:11" ht="13.5" thickBot="1">
      <c r="A67" s="13">
        <v>20</v>
      </c>
      <c r="B67" s="8" t="s">
        <v>69</v>
      </c>
      <c r="C67" s="18">
        <v>1</v>
      </c>
      <c r="D67" s="18"/>
      <c r="E67" s="18"/>
      <c r="F67" s="18"/>
      <c r="G67" s="18"/>
      <c r="H67" s="18"/>
      <c r="I67" s="21"/>
      <c r="J67" s="19"/>
      <c r="K67" s="19"/>
    </row>
    <row r="68" spans="1:11" ht="13.5" thickBot="1">
      <c r="A68" s="3">
        <v>21</v>
      </c>
      <c r="B68" s="9" t="s">
        <v>70</v>
      </c>
      <c r="C68" s="18">
        <v>1</v>
      </c>
      <c r="D68" s="18">
        <v>1</v>
      </c>
      <c r="E68" s="18"/>
      <c r="F68" s="18"/>
      <c r="G68" s="18"/>
      <c r="H68" s="18"/>
      <c r="I68" s="21"/>
      <c r="J68" s="19"/>
      <c r="K68" s="19"/>
    </row>
    <row r="69" spans="1:11" ht="13.5" thickBot="1">
      <c r="A69" s="13">
        <v>22</v>
      </c>
      <c r="B69" s="8" t="s">
        <v>71</v>
      </c>
      <c r="C69" s="18"/>
      <c r="D69" s="18"/>
      <c r="E69" s="18"/>
      <c r="F69" s="18"/>
      <c r="G69" s="18"/>
      <c r="H69" s="18"/>
      <c r="I69" s="21"/>
      <c r="J69" s="19"/>
      <c r="K69" s="19"/>
    </row>
    <row r="70" spans="1:11" ht="13.5" thickBot="1">
      <c r="A70" s="3">
        <v>23</v>
      </c>
      <c r="B70" s="9" t="s">
        <v>72</v>
      </c>
      <c r="C70" s="18">
        <v>1</v>
      </c>
      <c r="D70" s="18"/>
      <c r="E70" s="18"/>
      <c r="F70" s="18"/>
      <c r="G70" s="18"/>
      <c r="H70" s="18"/>
      <c r="I70" s="21"/>
      <c r="J70" s="19"/>
      <c r="K70" s="19"/>
    </row>
    <row r="71" spans="1:11" ht="13.5" thickBot="1">
      <c r="A71" s="13">
        <v>24</v>
      </c>
      <c r="B71" s="10" t="s">
        <v>73</v>
      </c>
      <c r="C71" s="18"/>
      <c r="D71" s="18"/>
      <c r="E71" s="18"/>
      <c r="F71" s="18"/>
      <c r="G71" s="18"/>
      <c r="H71" s="18"/>
      <c r="I71" s="21"/>
      <c r="J71" s="19"/>
      <c r="K71" s="19"/>
    </row>
    <row r="72" spans="1:11" ht="12.75">
      <c r="A72" s="22"/>
      <c r="B72" s="23"/>
      <c r="C72" s="21">
        <f aca="true" t="shared" si="3" ref="C72:H72">SUM(C48:C71)</f>
        <v>14</v>
      </c>
      <c r="D72" s="21">
        <f t="shared" si="3"/>
        <v>5</v>
      </c>
      <c r="E72" s="21">
        <f t="shared" si="3"/>
        <v>6</v>
      </c>
      <c r="F72" s="21">
        <f t="shared" si="3"/>
        <v>6</v>
      </c>
      <c r="G72" s="21">
        <f t="shared" si="3"/>
        <v>6</v>
      </c>
      <c r="H72" s="21">
        <f t="shared" si="3"/>
        <v>7</v>
      </c>
      <c r="I72" s="21"/>
      <c r="J72" s="19"/>
      <c r="K72" s="19"/>
    </row>
    <row r="73" spans="2:11" ht="13.5" thickBot="1">
      <c r="B73" s="12" t="s">
        <v>74</v>
      </c>
      <c r="C73" s="18"/>
      <c r="D73" s="18"/>
      <c r="E73" s="18"/>
      <c r="F73" s="18"/>
      <c r="G73" s="18"/>
      <c r="H73" s="18"/>
      <c r="I73" s="21"/>
      <c r="J73" s="19"/>
      <c r="K73" s="19"/>
    </row>
    <row r="74" spans="1:11" ht="13.5" thickBot="1">
      <c r="A74" s="3">
        <v>1</v>
      </c>
      <c r="B74" s="7" t="s">
        <v>75</v>
      </c>
      <c r="C74" s="18">
        <v>1</v>
      </c>
      <c r="D74" s="18"/>
      <c r="E74" s="18">
        <v>1</v>
      </c>
      <c r="F74" s="18"/>
      <c r="G74" s="18">
        <v>1</v>
      </c>
      <c r="H74" s="18">
        <v>1</v>
      </c>
      <c r="I74" s="21">
        <f>SUM(C74:H74)</f>
        <v>4</v>
      </c>
      <c r="J74" s="19"/>
      <c r="K74" s="19"/>
    </row>
    <row r="75" spans="1:11" ht="14.25" customHeight="1" thickBot="1">
      <c r="A75" s="13">
        <v>2</v>
      </c>
      <c r="B75" s="8" t="s">
        <v>76</v>
      </c>
      <c r="C75" s="18"/>
      <c r="D75" s="18">
        <v>1</v>
      </c>
      <c r="E75" s="18"/>
      <c r="F75" s="18"/>
      <c r="G75" s="18"/>
      <c r="H75" s="18"/>
      <c r="I75" s="21"/>
      <c r="J75" s="19"/>
      <c r="K75" s="19"/>
    </row>
    <row r="76" spans="1:11" ht="13.5" thickBot="1">
      <c r="A76" s="3">
        <v>3</v>
      </c>
      <c r="B76" s="9" t="s">
        <v>77</v>
      </c>
      <c r="C76" s="18">
        <v>1</v>
      </c>
      <c r="D76" s="18"/>
      <c r="E76" s="18">
        <v>1</v>
      </c>
      <c r="F76" s="18"/>
      <c r="G76" s="18">
        <v>1</v>
      </c>
      <c r="H76" s="18">
        <v>1</v>
      </c>
      <c r="I76" s="21">
        <f>SUM(C76:H76)</f>
        <v>4</v>
      </c>
      <c r="J76" s="19"/>
      <c r="K76" s="19"/>
    </row>
    <row r="77" spans="1:11" ht="13.5" thickBot="1">
      <c r="A77" s="13">
        <v>4</v>
      </c>
      <c r="B77" s="8" t="s">
        <v>78</v>
      </c>
      <c r="C77" s="18">
        <v>1</v>
      </c>
      <c r="D77" s="18"/>
      <c r="E77" s="18">
        <v>1</v>
      </c>
      <c r="F77" s="18">
        <v>1</v>
      </c>
      <c r="G77" s="18"/>
      <c r="H77" s="18">
        <v>1</v>
      </c>
      <c r="I77" s="21">
        <f>SUM(C77:H77)</f>
        <v>4</v>
      </c>
      <c r="J77" s="19"/>
      <c r="K77" s="19"/>
    </row>
    <row r="78" spans="1:11" ht="15" customHeight="1" thickBot="1">
      <c r="A78" s="3">
        <v>5</v>
      </c>
      <c r="B78" s="9" t="s">
        <v>79</v>
      </c>
      <c r="C78" s="18"/>
      <c r="D78" s="18"/>
      <c r="E78" s="18"/>
      <c r="F78" s="18"/>
      <c r="G78" s="18"/>
      <c r="H78" s="18"/>
      <c r="I78" s="21"/>
      <c r="J78" s="19"/>
      <c r="K78" s="19"/>
    </row>
    <row r="79" spans="1:11" ht="13.5" thickBot="1">
      <c r="A79" s="13">
        <v>6</v>
      </c>
      <c r="B79" s="8" t="s">
        <v>80</v>
      </c>
      <c r="C79" s="18"/>
      <c r="D79" s="18"/>
      <c r="E79" s="18"/>
      <c r="F79" s="18"/>
      <c r="G79" s="18"/>
      <c r="H79" s="18"/>
      <c r="I79" s="21"/>
      <c r="J79" s="19"/>
      <c r="K79" s="19"/>
    </row>
    <row r="80" spans="1:11" ht="13.5" thickBot="1">
      <c r="A80" s="3">
        <v>7</v>
      </c>
      <c r="B80" s="9" t="s">
        <v>81</v>
      </c>
      <c r="C80" s="18"/>
      <c r="D80" s="18"/>
      <c r="E80" s="18"/>
      <c r="F80" s="18"/>
      <c r="G80" s="18"/>
      <c r="H80" s="18"/>
      <c r="I80" s="21"/>
      <c r="J80" s="19"/>
      <c r="K80" s="19"/>
    </row>
    <row r="81" spans="1:11" ht="13.5" thickBot="1">
      <c r="A81" s="13">
        <v>8</v>
      </c>
      <c r="B81" s="24" t="s">
        <v>82</v>
      </c>
      <c r="C81" s="30"/>
      <c r="D81" s="30"/>
      <c r="E81" s="30"/>
      <c r="F81" s="30"/>
      <c r="G81" s="30"/>
      <c r="H81" s="30"/>
      <c r="I81" s="21"/>
      <c r="J81" s="19"/>
      <c r="K81" s="19"/>
    </row>
    <row r="82" spans="1:11" ht="13.5" thickBot="1">
      <c r="A82" s="3">
        <v>9</v>
      </c>
      <c r="B82" s="25" t="s">
        <v>83</v>
      </c>
      <c r="C82" s="30"/>
      <c r="D82" s="30"/>
      <c r="E82" s="30"/>
      <c r="F82" s="30"/>
      <c r="G82" s="30"/>
      <c r="H82" s="30"/>
      <c r="I82" s="21"/>
      <c r="J82" s="19"/>
      <c r="K82" s="19"/>
    </row>
    <row r="83" spans="1:11" ht="13.5" thickBot="1">
      <c r="A83" s="13">
        <v>10</v>
      </c>
      <c r="B83" s="24" t="s">
        <v>84</v>
      </c>
      <c r="C83" s="30"/>
      <c r="D83" s="30"/>
      <c r="E83" s="30"/>
      <c r="F83" s="30"/>
      <c r="G83" s="30"/>
      <c r="H83" s="30"/>
      <c r="I83" s="21"/>
      <c r="J83" s="19"/>
      <c r="K83" s="19"/>
    </row>
    <row r="84" spans="1:11" ht="13.5" thickBot="1">
      <c r="A84" s="3">
        <v>11</v>
      </c>
      <c r="B84" s="25" t="s">
        <v>85</v>
      </c>
      <c r="C84" s="30">
        <v>1</v>
      </c>
      <c r="D84" s="30">
        <v>1</v>
      </c>
      <c r="E84" s="30">
        <v>1</v>
      </c>
      <c r="F84" s="30">
        <v>1</v>
      </c>
      <c r="G84" s="30">
        <v>1</v>
      </c>
      <c r="H84" s="30">
        <v>1</v>
      </c>
      <c r="I84" s="21">
        <f>SUM(C84:H84)</f>
        <v>6</v>
      </c>
      <c r="J84" s="19"/>
      <c r="K84" s="19"/>
    </row>
    <row r="85" spans="1:11" ht="13.5" thickBot="1">
      <c r="A85" s="13">
        <v>12</v>
      </c>
      <c r="B85" s="24" t="s">
        <v>86</v>
      </c>
      <c r="C85" s="30">
        <v>1</v>
      </c>
      <c r="D85" s="30"/>
      <c r="E85" s="30">
        <v>1</v>
      </c>
      <c r="F85" s="30">
        <v>1</v>
      </c>
      <c r="G85" s="30">
        <v>1</v>
      </c>
      <c r="H85" s="30">
        <v>1</v>
      </c>
      <c r="I85" s="21">
        <f>SUM(C85:H85)</f>
        <v>5</v>
      </c>
      <c r="J85" s="19"/>
      <c r="K85" s="19"/>
    </row>
    <row r="86" spans="1:11" ht="13.5" thickBot="1">
      <c r="A86" s="3">
        <v>13</v>
      </c>
      <c r="B86" s="25" t="s">
        <v>87</v>
      </c>
      <c r="C86" s="30"/>
      <c r="D86" s="30"/>
      <c r="E86" s="30"/>
      <c r="F86" s="30"/>
      <c r="G86" s="30"/>
      <c r="H86" s="30"/>
      <c r="I86" s="21"/>
      <c r="J86" s="19"/>
      <c r="K86" s="19"/>
    </row>
    <row r="87" spans="1:11" ht="13.5" thickBot="1">
      <c r="A87" s="13">
        <v>14</v>
      </c>
      <c r="B87" s="24" t="s">
        <v>88</v>
      </c>
      <c r="C87" s="30">
        <v>1</v>
      </c>
      <c r="D87" s="30">
        <v>1</v>
      </c>
      <c r="E87" s="30">
        <v>1</v>
      </c>
      <c r="F87" s="30">
        <v>1</v>
      </c>
      <c r="G87" s="30">
        <v>1</v>
      </c>
      <c r="H87" s="30">
        <v>1</v>
      </c>
      <c r="I87" s="21">
        <f>SUM(C87:H87)</f>
        <v>6</v>
      </c>
      <c r="J87" s="19"/>
      <c r="K87" s="19"/>
    </row>
    <row r="88" spans="1:11" ht="13.5" thickBot="1">
      <c r="A88" s="3">
        <v>15</v>
      </c>
      <c r="B88" s="25" t="s">
        <v>89</v>
      </c>
      <c r="C88" s="30"/>
      <c r="D88" s="30"/>
      <c r="E88" s="30"/>
      <c r="F88" s="30"/>
      <c r="G88" s="30"/>
      <c r="H88" s="30"/>
      <c r="I88" s="21"/>
      <c r="J88" s="19"/>
      <c r="K88" s="19"/>
    </row>
    <row r="89" spans="1:11" ht="12.75" customHeight="1" thickBot="1">
      <c r="A89" s="13">
        <v>16</v>
      </c>
      <c r="B89" s="24" t="s">
        <v>90</v>
      </c>
      <c r="C89" s="30"/>
      <c r="D89" s="30">
        <v>1</v>
      </c>
      <c r="E89" s="30">
        <v>1</v>
      </c>
      <c r="F89" s="30">
        <v>1</v>
      </c>
      <c r="G89" s="30">
        <v>1</v>
      </c>
      <c r="H89" s="30"/>
      <c r="I89" s="21">
        <f>SUM(C89:H89)</f>
        <v>4</v>
      </c>
      <c r="J89" s="19"/>
      <c r="K89" s="19"/>
    </row>
    <row r="90" spans="1:11" ht="13.5" thickBot="1">
      <c r="A90" s="3">
        <v>17</v>
      </c>
      <c r="B90" s="25" t="s">
        <v>91</v>
      </c>
      <c r="C90" s="30"/>
      <c r="D90" s="30"/>
      <c r="E90" s="30"/>
      <c r="F90" s="30"/>
      <c r="G90" s="30"/>
      <c r="H90" s="30"/>
      <c r="I90" s="21"/>
      <c r="J90" s="19"/>
      <c r="K90" s="19"/>
    </row>
    <row r="91" spans="1:11" ht="13.5" thickBot="1">
      <c r="A91" s="13">
        <v>18</v>
      </c>
      <c r="B91" s="24" t="s">
        <v>92</v>
      </c>
      <c r="C91" s="30"/>
      <c r="D91" s="30"/>
      <c r="E91" s="30"/>
      <c r="F91" s="30"/>
      <c r="G91" s="30"/>
      <c r="H91" s="30"/>
      <c r="I91" s="21"/>
      <c r="J91" s="19"/>
      <c r="K91" s="19"/>
    </row>
    <row r="92" spans="1:11" ht="13.5" thickBot="1">
      <c r="A92" s="3">
        <v>19</v>
      </c>
      <c r="B92" s="25" t="s">
        <v>93</v>
      </c>
      <c r="C92" s="30"/>
      <c r="D92" s="30"/>
      <c r="E92" s="30"/>
      <c r="F92" s="30"/>
      <c r="G92" s="30"/>
      <c r="H92" s="30"/>
      <c r="I92" s="21"/>
      <c r="J92" s="19"/>
      <c r="K92" s="19"/>
    </row>
    <row r="93" spans="1:11" ht="13.5" thickBot="1">
      <c r="A93" s="13">
        <v>20</v>
      </c>
      <c r="B93" s="24" t="s">
        <v>94</v>
      </c>
      <c r="C93" s="30"/>
      <c r="D93" s="30"/>
      <c r="E93" s="30">
        <v>1</v>
      </c>
      <c r="F93" s="30">
        <v>1</v>
      </c>
      <c r="G93" s="30">
        <v>1</v>
      </c>
      <c r="H93" s="30"/>
      <c r="I93" s="21"/>
      <c r="J93" s="19"/>
      <c r="K93" s="19"/>
    </row>
    <row r="94" spans="1:11" ht="13.5" thickBot="1">
      <c r="A94" s="3">
        <v>21</v>
      </c>
      <c r="B94" s="26" t="s">
        <v>95</v>
      </c>
      <c r="C94" s="30"/>
      <c r="D94" s="30"/>
      <c r="E94" s="30"/>
      <c r="F94" s="30"/>
      <c r="G94" s="30"/>
      <c r="H94" s="30"/>
      <c r="I94" s="21"/>
      <c r="J94" s="19"/>
      <c r="K94" s="19"/>
    </row>
    <row r="95" spans="1:11" ht="12.75">
      <c r="A95" s="31"/>
      <c r="B95" s="20"/>
      <c r="C95" s="32">
        <f aca="true" t="shared" si="4" ref="C95:H95">SUM(C74:C94)</f>
        <v>6</v>
      </c>
      <c r="D95" s="32">
        <f t="shared" si="4"/>
        <v>4</v>
      </c>
      <c r="E95" s="32">
        <f t="shared" si="4"/>
        <v>8</v>
      </c>
      <c r="F95" s="32">
        <f t="shared" si="4"/>
        <v>6</v>
      </c>
      <c r="G95" s="32">
        <f t="shared" si="4"/>
        <v>7</v>
      </c>
      <c r="H95" s="32">
        <f t="shared" si="4"/>
        <v>6</v>
      </c>
      <c r="I95" s="21"/>
      <c r="J95" s="19"/>
      <c r="K95" s="19"/>
    </row>
    <row r="96" spans="2:11" ht="13.5" thickBot="1">
      <c r="B96" s="27" t="s">
        <v>96</v>
      </c>
      <c r="C96" s="30"/>
      <c r="D96" s="30"/>
      <c r="E96" s="30"/>
      <c r="F96" s="30"/>
      <c r="G96" s="30"/>
      <c r="H96" s="30"/>
      <c r="I96" s="21"/>
      <c r="J96" s="19"/>
      <c r="K96" s="19"/>
    </row>
    <row r="97" spans="1:11" ht="13.5" thickBot="1">
      <c r="A97" s="3">
        <v>1</v>
      </c>
      <c r="B97" s="28" t="s">
        <v>97</v>
      </c>
      <c r="C97" s="30"/>
      <c r="D97" s="30"/>
      <c r="E97" s="30"/>
      <c r="F97" s="30"/>
      <c r="G97" s="30"/>
      <c r="H97" s="30"/>
      <c r="I97" s="21"/>
      <c r="J97" s="19"/>
      <c r="K97" s="19"/>
    </row>
    <row r="98" spans="1:11" ht="13.5" thickBot="1">
      <c r="A98" s="13">
        <v>2</v>
      </c>
      <c r="B98" s="24" t="s">
        <v>98</v>
      </c>
      <c r="C98" s="30">
        <v>1</v>
      </c>
      <c r="D98" s="30">
        <v>1</v>
      </c>
      <c r="E98" s="30">
        <v>1</v>
      </c>
      <c r="F98" s="30">
        <v>1</v>
      </c>
      <c r="G98" s="30">
        <v>1</v>
      </c>
      <c r="H98" s="30">
        <v>1</v>
      </c>
      <c r="I98" s="21">
        <f aca="true" t="shared" si="5" ref="I98:I112">SUM(C98:H98)</f>
        <v>6</v>
      </c>
      <c r="J98" s="19"/>
      <c r="K98" s="19"/>
    </row>
    <row r="99" spans="1:11" ht="13.5" thickBot="1">
      <c r="A99" s="3">
        <v>3</v>
      </c>
      <c r="B99" s="25" t="s">
        <v>99</v>
      </c>
      <c r="C99" s="30"/>
      <c r="D99" s="30"/>
      <c r="E99" s="30"/>
      <c r="F99" s="30"/>
      <c r="G99" s="30"/>
      <c r="H99" s="30"/>
      <c r="I99" s="21"/>
      <c r="J99" s="19"/>
      <c r="K99" s="19"/>
    </row>
    <row r="100" spans="1:11" ht="13.5" thickBot="1">
      <c r="A100" s="13">
        <v>4</v>
      </c>
      <c r="B100" s="24" t="s">
        <v>100</v>
      </c>
      <c r="C100" s="30">
        <v>1</v>
      </c>
      <c r="D100" s="30">
        <v>1</v>
      </c>
      <c r="E100" s="30">
        <v>1</v>
      </c>
      <c r="F100" s="30">
        <v>1</v>
      </c>
      <c r="G100" s="30">
        <v>1</v>
      </c>
      <c r="H100" s="30">
        <v>1</v>
      </c>
      <c r="I100" s="21">
        <f t="shared" si="5"/>
        <v>6</v>
      </c>
      <c r="J100" s="19"/>
      <c r="K100" s="19"/>
    </row>
    <row r="101" spans="1:9" ht="13.5" thickBot="1">
      <c r="A101" s="3">
        <v>5</v>
      </c>
      <c r="B101" s="25" t="s">
        <v>101</v>
      </c>
      <c r="C101" s="1">
        <v>1</v>
      </c>
      <c r="D101" s="1">
        <v>1</v>
      </c>
      <c r="E101" s="1">
        <v>1</v>
      </c>
      <c r="F101" s="1">
        <v>1</v>
      </c>
      <c r="G101" s="30">
        <v>1</v>
      </c>
      <c r="H101" s="1">
        <v>1</v>
      </c>
      <c r="I101" s="21">
        <f t="shared" si="5"/>
        <v>6</v>
      </c>
    </row>
    <row r="102" spans="1:10" ht="13.5" thickBot="1">
      <c r="A102" s="13">
        <v>6</v>
      </c>
      <c r="B102" s="24" t="s">
        <v>0</v>
      </c>
      <c r="C102" s="1">
        <v>1</v>
      </c>
      <c r="D102" s="1">
        <v>1</v>
      </c>
      <c r="E102" s="1">
        <v>1</v>
      </c>
      <c r="F102" s="1">
        <v>1</v>
      </c>
      <c r="G102" s="30">
        <v>1</v>
      </c>
      <c r="H102" s="1">
        <v>1</v>
      </c>
      <c r="I102" s="21">
        <f t="shared" si="5"/>
        <v>6</v>
      </c>
      <c r="J102" t="s">
        <v>130</v>
      </c>
    </row>
    <row r="103" spans="1:9" ht="13.5" thickBot="1">
      <c r="A103" s="3">
        <v>7</v>
      </c>
      <c r="B103" s="25" t="s">
        <v>102</v>
      </c>
      <c r="C103" s="1">
        <v>1</v>
      </c>
      <c r="D103" s="1">
        <v>1</v>
      </c>
      <c r="E103" s="1">
        <v>1</v>
      </c>
      <c r="F103" s="1">
        <v>1</v>
      </c>
      <c r="G103" s="30">
        <v>1</v>
      </c>
      <c r="H103" s="1">
        <v>1</v>
      </c>
      <c r="I103" s="21">
        <f t="shared" si="5"/>
        <v>6</v>
      </c>
    </row>
    <row r="104" spans="1:9" ht="13.5" thickBot="1">
      <c r="A104" s="13">
        <v>8</v>
      </c>
      <c r="B104" s="24" t="s">
        <v>103</v>
      </c>
      <c r="C104" s="1">
        <v>1</v>
      </c>
      <c r="D104" s="1">
        <v>1</v>
      </c>
      <c r="E104" s="1">
        <v>1</v>
      </c>
      <c r="F104" s="1"/>
      <c r="G104" s="30">
        <v>1</v>
      </c>
      <c r="H104" s="1">
        <v>1</v>
      </c>
      <c r="I104" s="21">
        <f t="shared" si="5"/>
        <v>5</v>
      </c>
    </row>
    <row r="105" spans="1:9" ht="13.5" thickBot="1">
      <c r="A105" s="3">
        <v>9</v>
      </c>
      <c r="B105" s="25" t="s">
        <v>104</v>
      </c>
      <c r="C105" s="1">
        <v>1</v>
      </c>
      <c r="D105" s="1"/>
      <c r="E105" s="1"/>
      <c r="F105" s="1"/>
      <c r="G105" s="30"/>
      <c r="H105" s="1"/>
      <c r="I105" s="21"/>
    </row>
    <row r="106" spans="1:9" ht="13.5" thickBot="1">
      <c r="A106" s="13">
        <v>10</v>
      </c>
      <c r="B106" s="24" t="s">
        <v>105</v>
      </c>
      <c r="C106" s="1">
        <v>1</v>
      </c>
      <c r="D106" s="1"/>
      <c r="E106" s="1">
        <v>1</v>
      </c>
      <c r="F106" s="1">
        <v>1</v>
      </c>
      <c r="G106" s="30">
        <v>1</v>
      </c>
      <c r="H106" s="1">
        <v>1</v>
      </c>
      <c r="I106" s="21">
        <f t="shared" si="5"/>
        <v>5</v>
      </c>
    </row>
    <row r="107" spans="1:9" ht="13.5" thickBot="1">
      <c r="A107" s="3">
        <v>11</v>
      </c>
      <c r="B107" s="25" t="s">
        <v>106</v>
      </c>
      <c r="C107" s="1">
        <v>1</v>
      </c>
      <c r="D107" s="1">
        <v>1</v>
      </c>
      <c r="E107" s="1">
        <v>1</v>
      </c>
      <c r="F107" s="1">
        <v>1</v>
      </c>
      <c r="G107" s="30">
        <v>1</v>
      </c>
      <c r="H107" s="1">
        <v>1</v>
      </c>
      <c r="I107" s="21">
        <f t="shared" si="5"/>
        <v>6</v>
      </c>
    </row>
    <row r="108" spans="1:9" ht="13.5" thickBot="1">
      <c r="A108" s="13">
        <v>12</v>
      </c>
      <c r="B108" s="24" t="s">
        <v>107</v>
      </c>
      <c r="C108" s="1">
        <v>1</v>
      </c>
      <c r="D108" s="1"/>
      <c r="E108" s="1">
        <v>1</v>
      </c>
      <c r="F108" s="1"/>
      <c r="G108" s="30">
        <v>1</v>
      </c>
      <c r="H108" s="1"/>
      <c r="I108" s="21"/>
    </row>
    <row r="109" spans="1:9" ht="13.5" thickBot="1">
      <c r="A109" s="3">
        <v>13</v>
      </c>
      <c r="B109" s="25" t="s">
        <v>108</v>
      </c>
      <c r="C109" s="1"/>
      <c r="D109" s="1">
        <v>1</v>
      </c>
      <c r="E109" s="1">
        <v>1</v>
      </c>
      <c r="F109" s="1"/>
      <c r="G109" s="30">
        <v>1</v>
      </c>
      <c r="H109" s="1">
        <v>1</v>
      </c>
      <c r="I109" s="21">
        <f t="shared" si="5"/>
        <v>4</v>
      </c>
    </row>
    <row r="110" spans="1:9" ht="13.5" thickBot="1">
      <c r="A110" s="13">
        <v>14</v>
      </c>
      <c r="B110" s="24" t="s">
        <v>109</v>
      </c>
      <c r="C110" s="1">
        <v>1</v>
      </c>
      <c r="D110" s="1">
        <v>1</v>
      </c>
      <c r="E110" s="1">
        <v>1</v>
      </c>
      <c r="F110" s="1">
        <v>1</v>
      </c>
      <c r="G110" s="30">
        <v>1</v>
      </c>
      <c r="H110" s="1">
        <v>1</v>
      </c>
      <c r="I110" s="21">
        <f t="shared" si="5"/>
        <v>6</v>
      </c>
    </row>
    <row r="111" spans="1:9" ht="13.5" thickBot="1">
      <c r="A111" s="3">
        <v>15</v>
      </c>
      <c r="B111" s="25" t="s">
        <v>1</v>
      </c>
      <c r="C111" s="1"/>
      <c r="D111" s="1"/>
      <c r="E111" s="1"/>
      <c r="F111" s="1"/>
      <c r="G111" s="30"/>
      <c r="H111" s="1"/>
      <c r="I111" s="21"/>
    </row>
    <row r="112" spans="1:9" ht="13.5" thickBot="1">
      <c r="A112" s="13">
        <v>16</v>
      </c>
      <c r="B112" s="29" t="s">
        <v>110</v>
      </c>
      <c r="C112" s="1">
        <v>1</v>
      </c>
      <c r="D112" s="1">
        <v>1</v>
      </c>
      <c r="E112" s="1">
        <v>1</v>
      </c>
      <c r="F112" s="1">
        <v>1</v>
      </c>
      <c r="G112" s="30">
        <v>1</v>
      </c>
      <c r="H112" s="1">
        <v>1</v>
      </c>
      <c r="I112" s="21">
        <f t="shared" si="5"/>
        <v>6</v>
      </c>
    </row>
    <row r="113" spans="1:9" ht="12.75">
      <c r="A113" s="22"/>
      <c r="B113" s="23"/>
      <c r="C113" s="33">
        <f aca="true" t="shared" si="6" ref="C113:H113">SUM(C97:C112)</f>
        <v>12</v>
      </c>
      <c r="D113" s="33">
        <f t="shared" si="6"/>
        <v>10</v>
      </c>
      <c r="E113" s="33">
        <f t="shared" si="6"/>
        <v>12</v>
      </c>
      <c r="F113" s="33">
        <f t="shared" si="6"/>
        <v>9</v>
      </c>
      <c r="G113" s="33">
        <f t="shared" si="6"/>
        <v>12</v>
      </c>
      <c r="H113" s="33">
        <f t="shared" si="6"/>
        <v>11</v>
      </c>
      <c r="I113" s="2"/>
    </row>
    <row r="114" spans="2:9" ht="13.5" thickBot="1">
      <c r="B114" s="27" t="s">
        <v>111</v>
      </c>
      <c r="C114" s="1"/>
      <c r="D114" s="1"/>
      <c r="E114" s="1"/>
      <c r="F114" s="1"/>
      <c r="G114" s="1"/>
      <c r="H114" s="1"/>
      <c r="I114" s="2"/>
    </row>
    <row r="115" spans="1:9" ht="13.5" thickBot="1">
      <c r="A115" s="3">
        <v>1</v>
      </c>
      <c r="B115" s="28" t="s">
        <v>112</v>
      </c>
      <c r="C115" s="1">
        <v>1</v>
      </c>
      <c r="D115" s="1">
        <v>1</v>
      </c>
      <c r="E115" s="1">
        <v>1</v>
      </c>
      <c r="F115" s="1">
        <v>1</v>
      </c>
      <c r="G115" s="1">
        <v>1</v>
      </c>
      <c r="H115" s="1">
        <v>1</v>
      </c>
      <c r="I115" s="21">
        <f aca="true" t="shared" si="7" ref="I115:I129">SUM(C115:H115)</f>
        <v>6</v>
      </c>
    </row>
    <row r="116" spans="1:9" ht="13.5" thickBot="1">
      <c r="A116" s="13">
        <v>2</v>
      </c>
      <c r="B116" s="24" t="s">
        <v>113</v>
      </c>
      <c r="C116" s="1">
        <v>1</v>
      </c>
      <c r="D116" s="1">
        <v>1</v>
      </c>
      <c r="E116" s="1"/>
      <c r="F116" s="1">
        <v>1</v>
      </c>
      <c r="G116" s="1"/>
      <c r="H116" s="1">
        <v>1</v>
      </c>
      <c r="I116" s="21">
        <f t="shared" si="7"/>
        <v>4</v>
      </c>
    </row>
    <row r="117" spans="1:9" ht="13.5" thickBot="1">
      <c r="A117" s="3">
        <v>3</v>
      </c>
      <c r="B117" s="25" t="s">
        <v>114</v>
      </c>
      <c r="C117" s="1">
        <v>1</v>
      </c>
      <c r="D117" s="1">
        <v>1</v>
      </c>
      <c r="E117" s="1">
        <v>1</v>
      </c>
      <c r="F117" s="1">
        <v>1</v>
      </c>
      <c r="G117" s="1">
        <v>1</v>
      </c>
      <c r="H117" s="1">
        <v>1</v>
      </c>
      <c r="I117" s="21">
        <f t="shared" si="7"/>
        <v>6</v>
      </c>
    </row>
    <row r="118" spans="1:9" ht="13.5" thickBot="1">
      <c r="A118" s="13">
        <v>4</v>
      </c>
      <c r="B118" s="24" t="s">
        <v>115</v>
      </c>
      <c r="C118" s="1">
        <v>1</v>
      </c>
      <c r="D118" s="1">
        <v>1</v>
      </c>
      <c r="E118" s="1">
        <v>1</v>
      </c>
      <c r="F118" s="1">
        <v>1</v>
      </c>
      <c r="G118" s="1">
        <v>1</v>
      </c>
      <c r="H118" s="1">
        <v>1</v>
      </c>
      <c r="I118" s="21">
        <f t="shared" si="7"/>
        <v>6</v>
      </c>
    </row>
    <row r="119" spans="1:9" ht="13.5" thickBot="1">
      <c r="A119" s="3">
        <v>5</v>
      </c>
      <c r="B119" s="25" t="s">
        <v>116</v>
      </c>
      <c r="C119" s="1">
        <v>1</v>
      </c>
      <c r="D119" s="1">
        <v>1</v>
      </c>
      <c r="E119" s="1">
        <v>1</v>
      </c>
      <c r="F119" s="1">
        <v>1</v>
      </c>
      <c r="G119" s="1">
        <v>1</v>
      </c>
      <c r="H119" s="1">
        <v>1</v>
      </c>
      <c r="I119" s="21">
        <f t="shared" si="7"/>
        <v>6</v>
      </c>
    </row>
    <row r="120" spans="1:9" ht="13.5" thickBot="1">
      <c r="A120" s="13">
        <v>6</v>
      </c>
      <c r="B120" s="24" t="s">
        <v>117</v>
      </c>
      <c r="C120" s="1">
        <v>1</v>
      </c>
      <c r="D120" s="1">
        <v>1</v>
      </c>
      <c r="E120" s="1"/>
      <c r="F120" s="1">
        <v>1</v>
      </c>
      <c r="G120" s="1">
        <v>1</v>
      </c>
      <c r="H120" s="1"/>
      <c r="I120" s="21">
        <f t="shared" si="7"/>
        <v>4</v>
      </c>
    </row>
    <row r="121" spans="1:9" ht="13.5" thickBot="1">
      <c r="A121" s="3">
        <v>7</v>
      </c>
      <c r="B121" s="25" t="s">
        <v>118</v>
      </c>
      <c r="C121" s="1"/>
      <c r="D121" s="1"/>
      <c r="E121" s="1"/>
      <c r="F121" s="1"/>
      <c r="G121" s="1"/>
      <c r="H121" s="1"/>
      <c r="I121" s="21"/>
    </row>
    <row r="122" spans="1:9" ht="13.5" thickBot="1">
      <c r="A122" s="13">
        <v>8</v>
      </c>
      <c r="B122" s="24" t="s">
        <v>119</v>
      </c>
      <c r="C122" s="1">
        <v>1</v>
      </c>
      <c r="D122" s="1">
        <v>1</v>
      </c>
      <c r="E122" s="1">
        <v>1</v>
      </c>
      <c r="F122" s="1">
        <v>1</v>
      </c>
      <c r="G122" s="1">
        <v>1</v>
      </c>
      <c r="H122" s="1">
        <v>1</v>
      </c>
      <c r="I122" s="21">
        <f t="shared" si="7"/>
        <v>6</v>
      </c>
    </row>
    <row r="123" spans="1:9" ht="13.5" thickBot="1">
      <c r="A123" s="3">
        <v>9</v>
      </c>
      <c r="B123" s="25" t="s">
        <v>120</v>
      </c>
      <c r="C123" s="1">
        <v>1</v>
      </c>
      <c r="D123" s="1"/>
      <c r="E123" s="1"/>
      <c r="F123" s="1"/>
      <c r="G123" s="1"/>
      <c r="H123" s="1"/>
      <c r="I123" s="21"/>
    </row>
    <row r="124" spans="1:9" ht="13.5" thickBot="1">
      <c r="A124" s="13">
        <v>10</v>
      </c>
      <c r="B124" s="24" t="s">
        <v>121</v>
      </c>
      <c r="C124" s="1"/>
      <c r="D124" s="1">
        <v>1</v>
      </c>
      <c r="E124" s="1"/>
      <c r="F124" s="1"/>
      <c r="G124" s="1"/>
      <c r="H124" s="1"/>
      <c r="I124" s="21"/>
    </row>
    <row r="125" spans="1:9" ht="13.5" thickBot="1">
      <c r="A125" s="3">
        <v>11</v>
      </c>
      <c r="B125" s="25" t="s">
        <v>122</v>
      </c>
      <c r="C125" s="1"/>
      <c r="D125" s="1"/>
      <c r="E125" s="1"/>
      <c r="F125" s="1"/>
      <c r="G125" s="1"/>
      <c r="H125" s="1"/>
      <c r="I125" s="21"/>
    </row>
    <row r="126" spans="1:9" ht="13.5" thickBot="1">
      <c r="A126" s="13">
        <v>12</v>
      </c>
      <c r="B126" s="24" t="s">
        <v>123</v>
      </c>
      <c r="C126" s="1"/>
      <c r="D126" s="1">
        <v>1</v>
      </c>
      <c r="E126" s="1">
        <v>1</v>
      </c>
      <c r="F126" s="1">
        <v>1</v>
      </c>
      <c r="G126" s="1">
        <v>1</v>
      </c>
      <c r="H126" s="1"/>
      <c r="I126" s="21">
        <f t="shared" si="7"/>
        <v>4</v>
      </c>
    </row>
    <row r="127" spans="1:9" ht="13.5" thickBot="1">
      <c r="A127" s="3">
        <v>13</v>
      </c>
      <c r="B127" s="25" t="s">
        <v>124</v>
      </c>
      <c r="C127" s="1">
        <v>1</v>
      </c>
      <c r="D127" s="1">
        <v>1</v>
      </c>
      <c r="E127" s="1">
        <v>1</v>
      </c>
      <c r="F127" s="1">
        <v>1</v>
      </c>
      <c r="G127" s="1">
        <v>1</v>
      </c>
      <c r="H127" s="1">
        <v>1</v>
      </c>
      <c r="I127" s="21">
        <f t="shared" si="7"/>
        <v>6</v>
      </c>
    </row>
    <row r="128" spans="1:9" ht="13.5" thickBot="1">
      <c r="A128" s="13">
        <v>14</v>
      </c>
      <c r="B128" s="24" t="s">
        <v>125</v>
      </c>
      <c r="C128" s="1">
        <v>1</v>
      </c>
      <c r="D128" s="1">
        <v>1</v>
      </c>
      <c r="E128" s="1"/>
      <c r="F128" s="1">
        <v>1</v>
      </c>
      <c r="G128" s="1">
        <v>1</v>
      </c>
      <c r="H128" s="1">
        <v>1</v>
      </c>
      <c r="I128" s="21">
        <f t="shared" si="7"/>
        <v>5</v>
      </c>
    </row>
    <row r="129" spans="1:9" ht="13.5" thickBot="1">
      <c r="A129" s="3">
        <v>15</v>
      </c>
      <c r="B129" s="25" t="s">
        <v>126</v>
      </c>
      <c r="C129" s="1">
        <v>1</v>
      </c>
      <c r="D129" s="1">
        <v>1</v>
      </c>
      <c r="E129" s="1">
        <v>1</v>
      </c>
      <c r="F129" s="1">
        <v>1</v>
      </c>
      <c r="G129" s="1">
        <v>1</v>
      </c>
      <c r="H129" s="1">
        <v>1</v>
      </c>
      <c r="I129" s="21">
        <f t="shared" si="7"/>
        <v>6</v>
      </c>
    </row>
    <row r="130" spans="1:9" ht="13.5" thickBot="1">
      <c r="A130" s="13">
        <v>16</v>
      </c>
      <c r="B130" s="24" t="s">
        <v>127</v>
      </c>
      <c r="C130" s="1">
        <v>1</v>
      </c>
      <c r="D130" s="1"/>
      <c r="E130" s="1"/>
      <c r="F130" s="1"/>
      <c r="G130" s="1"/>
      <c r="H130" s="1"/>
      <c r="I130" s="4"/>
    </row>
    <row r="131" spans="1:9" ht="13.5" thickBot="1">
      <c r="A131" s="3">
        <v>17</v>
      </c>
      <c r="B131" s="25" t="s">
        <v>128</v>
      </c>
      <c r="C131" s="1">
        <v>1</v>
      </c>
      <c r="D131" s="1">
        <v>1</v>
      </c>
      <c r="E131" s="1"/>
      <c r="F131" s="1"/>
      <c r="G131" s="1"/>
      <c r="H131" s="1"/>
      <c r="I131" s="4"/>
    </row>
    <row r="132" spans="1:9" ht="13.5" thickBot="1">
      <c r="A132" s="13">
        <v>18</v>
      </c>
      <c r="B132" s="24" t="s">
        <v>2</v>
      </c>
      <c r="C132" s="1"/>
      <c r="D132" s="1"/>
      <c r="E132" s="1"/>
      <c r="F132" s="1"/>
      <c r="G132" s="1"/>
      <c r="H132" s="1"/>
      <c r="I132" s="4"/>
    </row>
    <row r="133" spans="1:9" ht="13.5" thickBot="1">
      <c r="A133" s="3">
        <v>19</v>
      </c>
      <c r="B133" s="26" t="s">
        <v>129</v>
      </c>
      <c r="C133" s="1"/>
      <c r="D133" s="1"/>
      <c r="E133" s="1"/>
      <c r="F133" s="1"/>
      <c r="G133" s="1"/>
      <c r="H133" s="1"/>
      <c r="I133" s="4"/>
    </row>
    <row r="134" spans="3:8" ht="12.75">
      <c r="C134" s="15">
        <f aca="true" t="shared" si="8" ref="C134:H134">SUM(C115:C133)</f>
        <v>13</v>
      </c>
      <c r="D134" s="15">
        <f t="shared" si="8"/>
        <v>13</v>
      </c>
      <c r="E134" s="15">
        <f t="shared" si="8"/>
        <v>8</v>
      </c>
      <c r="F134" s="15">
        <f t="shared" si="8"/>
        <v>11</v>
      </c>
      <c r="G134" s="15">
        <f t="shared" si="8"/>
        <v>10</v>
      </c>
      <c r="H134" s="15">
        <f t="shared" si="8"/>
        <v>9</v>
      </c>
    </row>
  </sheetData>
  <sheetProtection/>
  <mergeCells count="1">
    <mergeCell ref="C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O21" sqref="O21"/>
    </sheetView>
  </sheetViews>
  <sheetFormatPr defaultColWidth="9.00390625" defaultRowHeight="12.75"/>
  <cols>
    <col min="1" max="1" width="4.125" style="0" customWidth="1"/>
    <col min="2" max="2" width="38.00390625" style="0" customWidth="1"/>
    <col min="3" max="3" width="5.75390625" style="0" customWidth="1"/>
    <col min="4" max="4" width="5.375" style="0" customWidth="1"/>
    <col min="5" max="7" width="5.75390625" style="0" customWidth="1"/>
    <col min="8" max="8" width="5.625" style="0" customWidth="1"/>
    <col min="9" max="9" width="6.125" style="0" customWidth="1"/>
    <col min="10" max="10" width="6.25390625" style="0" customWidth="1"/>
  </cols>
  <sheetData>
    <row r="1" spans="1:10" ht="15.75">
      <c r="A1" s="35"/>
      <c r="B1" s="36" t="s">
        <v>96</v>
      </c>
      <c r="C1" s="46">
        <v>2</v>
      </c>
      <c r="D1" s="46">
        <v>3</v>
      </c>
      <c r="E1" s="46">
        <v>4</v>
      </c>
      <c r="F1" s="46">
        <v>5</v>
      </c>
      <c r="G1" s="46">
        <v>6</v>
      </c>
      <c r="H1" s="46">
        <v>7</v>
      </c>
      <c r="I1" s="47">
        <v>8</v>
      </c>
      <c r="J1" s="47">
        <v>9</v>
      </c>
    </row>
    <row r="2" spans="1:10" ht="16.5" thickBot="1">
      <c r="A2" s="38">
        <v>1</v>
      </c>
      <c r="B2" s="39" t="s">
        <v>97</v>
      </c>
      <c r="C2" s="37"/>
      <c r="D2" s="37"/>
      <c r="E2" s="37"/>
      <c r="F2" s="37"/>
      <c r="G2" s="37"/>
      <c r="H2" s="37"/>
      <c r="I2" s="35"/>
      <c r="J2" s="35"/>
    </row>
    <row r="3" spans="1:10" ht="16.5" thickBot="1">
      <c r="A3" s="40">
        <v>2</v>
      </c>
      <c r="B3" s="41" t="s">
        <v>98</v>
      </c>
      <c r="C3" s="37"/>
      <c r="D3" s="37"/>
      <c r="E3" s="37"/>
      <c r="F3" s="37"/>
      <c r="G3" s="37"/>
      <c r="H3" s="37"/>
      <c r="I3" s="35"/>
      <c r="J3" s="35"/>
    </row>
    <row r="4" spans="1:10" ht="16.5" thickBot="1">
      <c r="A4" s="42">
        <v>3</v>
      </c>
      <c r="B4" s="39" t="s">
        <v>99</v>
      </c>
      <c r="C4" s="37"/>
      <c r="D4" s="37"/>
      <c r="E4" s="37"/>
      <c r="F4" s="37"/>
      <c r="G4" s="37"/>
      <c r="H4" s="37"/>
      <c r="I4" s="35"/>
      <c r="J4" s="35"/>
    </row>
    <row r="5" spans="1:10" ht="16.5" thickBot="1">
      <c r="A5" s="40">
        <v>4</v>
      </c>
      <c r="B5" s="41" t="s">
        <v>100</v>
      </c>
      <c r="C5" s="37"/>
      <c r="D5" s="37"/>
      <c r="E5" s="37"/>
      <c r="F5" s="37"/>
      <c r="G5" s="37"/>
      <c r="H5" s="37"/>
      <c r="I5" s="35"/>
      <c r="J5" s="35"/>
    </row>
    <row r="6" spans="1:10" ht="16.5" thickBot="1">
      <c r="A6" s="42">
        <v>5</v>
      </c>
      <c r="B6" s="39" t="s">
        <v>101</v>
      </c>
      <c r="C6" s="35"/>
      <c r="D6" s="35"/>
      <c r="E6" s="35"/>
      <c r="F6" s="35"/>
      <c r="G6" s="35"/>
      <c r="H6" s="35"/>
      <c r="I6" s="35"/>
      <c r="J6" s="35"/>
    </row>
    <row r="7" spans="1:10" ht="16.5" thickBot="1">
      <c r="A7" s="40">
        <v>6</v>
      </c>
      <c r="B7" s="41" t="s">
        <v>0</v>
      </c>
      <c r="C7" s="35"/>
      <c r="D7" s="35"/>
      <c r="E7" s="35"/>
      <c r="F7" s="35"/>
      <c r="G7" s="35"/>
      <c r="H7" s="35"/>
      <c r="I7" s="35"/>
      <c r="J7" s="35"/>
    </row>
    <row r="8" spans="1:10" ht="16.5" thickBot="1">
      <c r="A8" s="42">
        <v>7</v>
      </c>
      <c r="B8" s="39" t="s">
        <v>102</v>
      </c>
      <c r="C8" s="35"/>
      <c r="D8" s="35"/>
      <c r="E8" s="35"/>
      <c r="F8" s="35"/>
      <c r="G8" s="35"/>
      <c r="H8" s="35"/>
      <c r="I8" s="35"/>
      <c r="J8" s="35"/>
    </row>
    <row r="9" spans="1:10" ht="16.5" thickBot="1">
      <c r="A9" s="40">
        <v>8</v>
      </c>
      <c r="B9" s="41" t="s">
        <v>103</v>
      </c>
      <c r="C9" s="35"/>
      <c r="D9" s="35"/>
      <c r="E9" s="35"/>
      <c r="F9" s="35"/>
      <c r="G9" s="35"/>
      <c r="H9" s="35"/>
      <c r="I9" s="35"/>
      <c r="J9" s="35"/>
    </row>
    <row r="10" spans="1:10" ht="16.5" thickBot="1">
      <c r="A10" s="42">
        <v>9</v>
      </c>
      <c r="B10" s="39" t="s">
        <v>104</v>
      </c>
      <c r="C10" s="35"/>
      <c r="D10" s="35"/>
      <c r="E10" s="35"/>
      <c r="F10" s="35"/>
      <c r="G10" s="35"/>
      <c r="H10" s="35"/>
      <c r="I10" s="35"/>
      <c r="J10" s="35"/>
    </row>
    <row r="11" spans="1:10" ht="16.5" thickBot="1">
      <c r="A11" s="40">
        <v>10</v>
      </c>
      <c r="B11" s="41" t="s">
        <v>105</v>
      </c>
      <c r="C11" s="35"/>
      <c r="D11" s="35"/>
      <c r="E11" s="35"/>
      <c r="F11" s="35"/>
      <c r="G11" s="35"/>
      <c r="H11" s="35"/>
      <c r="I11" s="35"/>
      <c r="J11" s="35"/>
    </row>
    <row r="12" spans="1:10" ht="16.5" thickBot="1">
      <c r="A12" s="42">
        <v>11</v>
      </c>
      <c r="B12" s="39" t="s">
        <v>106</v>
      </c>
      <c r="C12" s="35"/>
      <c r="D12" s="35"/>
      <c r="E12" s="35"/>
      <c r="F12" s="35"/>
      <c r="G12" s="35"/>
      <c r="H12" s="35"/>
      <c r="I12" s="35"/>
      <c r="J12" s="35"/>
    </row>
    <row r="13" spans="1:10" ht="16.5" thickBot="1">
      <c r="A13" s="40">
        <v>12</v>
      </c>
      <c r="B13" s="41" t="s">
        <v>107</v>
      </c>
      <c r="C13" s="35"/>
      <c r="D13" s="35"/>
      <c r="E13" s="35"/>
      <c r="F13" s="35"/>
      <c r="G13" s="35"/>
      <c r="H13" s="35"/>
      <c r="I13" s="35"/>
      <c r="J13" s="35"/>
    </row>
    <row r="14" spans="1:10" ht="16.5" thickBot="1">
      <c r="A14" s="42">
        <v>13</v>
      </c>
      <c r="B14" s="39" t="s">
        <v>108</v>
      </c>
      <c r="C14" s="35"/>
      <c r="D14" s="35"/>
      <c r="E14" s="35"/>
      <c r="F14" s="35"/>
      <c r="G14" s="35"/>
      <c r="H14" s="35"/>
      <c r="I14" s="35"/>
      <c r="J14" s="35"/>
    </row>
    <row r="15" spans="1:10" ht="16.5" thickBot="1">
      <c r="A15" s="40">
        <v>14</v>
      </c>
      <c r="B15" s="41" t="s">
        <v>109</v>
      </c>
      <c r="C15" s="35"/>
      <c r="D15" s="35"/>
      <c r="E15" s="35"/>
      <c r="F15" s="35"/>
      <c r="G15" s="35"/>
      <c r="H15" s="35"/>
      <c r="I15" s="35"/>
      <c r="J15" s="35"/>
    </row>
    <row r="16" spans="1:10" ht="16.5" thickBot="1">
      <c r="A16" s="42">
        <v>15</v>
      </c>
      <c r="B16" s="39" t="s">
        <v>1</v>
      </c>
      <c r="C16" s="35"/>
      <c r="D16" s="35"/>
      <c r="E16" s="35"/>
      <c r="F16" s="35"/>
      <c r="G16" s="35"/>
      <c r="H16" s="35"/>
      <c r="I16" s="35"/>
      <c r="J16" s="35"/>
    </row>
    <row r="17" spans="1:10" ht="15.75">
      <c r="A17" s="48">
        <v>16</v>
      </c>
      <c r="B17" s="43" t="s">
        <v>110</v>
      </c>
      <c r="C17" s="35"/>
      <c r="D17" s="35"/>
      <c r="E17" s="35"/>
      <c r="F17" s="35"/>
      <c r="G17" s="35"/>
      <c r="H17" s="35"/>
      <c r="I17" s="35"/>
      <c r="J17" s="35"/>
    </row>
    <row r="18" spans="1:10" ht="15.75">
      <c r="A18" s="40"/>
      <c r="B18" s="49"/>
      <c r="C18" s="44"/>
      <c r="D18" s="44"/>
      <c r="E18" s="44"/>
      <c r="F18" s="44"/>
      <c r="G18" s="44"/>
      <c r="H18" s="44"/>
      <c r="I18" s="35"/>
      <c r="J18" s="35"/>
    </row>
    <row r="19" spans="1:10" ht="15.75">
      <c r="A19" s="35"/>
      <c r="B19" s="36" t="s">
        <v>111</v>
      </c>
      <c r="C19" s="35"/>
      <c r="D19" s="35"/>
      <c r="E19" s="35"/>
      <c r="F19" s="35"/>
      <c r="G19" s="35"/>
      <c r="H19" s="35"/>
      <c r="I19" s="35"/>
      <c r="J19" s="35"/>
    </row>
    <row r="20" spans="1:10" ht="16.5" thickBot="1">
      <c r="A20" s="38">
        <v>1</v>
      </c>
      <c r="B20" s="39" t="s">
        <v>112</v>
      </c>
      <c r="C20" s="35"/>
      <c r="D20" s="35"/>
      <c r="E20" s="35"/>
      <c r="F20" s="35"/>
      <c r="G20" s="35"/>
      <c r="H20" s="35"/>
      <c r="I20" s="35"/>
      <c r="J20" s="35"/>
    </row>
    <row r="21" spans="1:10" ht="16.5" thickBot="1">
      <c r="A21" s="40">
        <v>2</v>
      </c>
      <c r="B21" s="41" t="s">
        <v>113</v>
      </c>
      <c r="C21" s="35"/>
      <c r="D21" s="35"/>
      <c r="E21" s="35"/>
      <c r="F21" s="35"/>
      <c r="G21" s="35"/>
      <c r="H21" s="35"/>
      <c r="I21" s="35"/>
      <c r="J21" s="35"/>
    </row>
    <row r="22" spans="1:10" ht="16.5" thickBot="1">
      <c r="A22" s="42">
        <v>3</v>
      </c>
      <c r="B22" s="39" t="s">
        <v>114</v>
      </c>
      <c r="C22" s="35"/>
      <c r="D22" s="35"/>
      <c r="E22" s="35"/>
      <c r="F22" s="35"/>
      <c r="G22" s="35"/>
      <c r="H22" s="35"/>
      <c r="I22" s="35"/>
      <c r="J22" s="35"/>
    </row>
    <row r="23" spans="1:10" ht="16.5" thickBot="1">
      <c r="A23" s="40">
        <v>4</v>
      </c>
      <c r="B23" s="41" t="s">
        <v>115</v>
      </c>
      <c r="C23" s="35"/>
      <c r="D23" s="35"/>
      <c r="E23" s="35"/>
      <c r="F23" s="35"/>
      <c r="G23" s="35"/>
      <c r="H23" s="35"/>
      <c r="I23" s="35"/>
      <c r="J23" s="35"/>
    </row>
    <row r="24" spans="1:10" ht="16.5" thickBot="1">
      <c r="A24" s="42">
        <v>5</v>
      </c>
      <c r="B24" s="39" t="s">
        <v>116</v>
      </c>
      <c r="C24" s="35"/>
      <c r="D24" s="35"/>
      <c r="E24" s="35"/>
      <c r="F24" s="35"/>
      <c r="G24" s="35"/>
      <c r="H24" s="35"/>
      <c r="I24" s="35"/>
      <c r="J24" s="35"/>
    </row>
    <row r="25" spans="1:10" ht="16.5" thickBot="1">
      <c r="A25" s="40">
        <v>6</v>
      </c>
      <c r="B25" s="41" t="s">
        <v>117</v>
      </c>
      <c r="C25" s="35"/>
      <c r="D25" s="35"/>
      <c r="E25" s="35"/>
      <c r="F25" s="35"/>
      <c r="G25" s="35"/>
      <c r="H25" s="35"/>
      <c r="I25" s="35"/>
      <c r="J25" s="35"/>
    </row>
    <row r="26" spans="1:10" ht="16.5" thickBot="1">
      <c r="A26" s="42">
        <v>7</v>
      </c>
      <c r="B26" s="39" t="s">
        <v>118</v>
      </c>
      <c r="C26" s="35"/>
      <c r="D26" s="35"/>
      <c r="E26" s="35"/>
      <c r="F26" s="35"/>
      <c r="G26" s="35"/>
      <c r="H26" s="35"/>
      <c r="I26" s="35"/>
      <c r="J26" s="35"/>
    </row>
    <row r="27" spans="1:10" ht="16.5" thickBot="1">
      <c r="A27" s="40">
        <v>8</v>
      </c>
      <c r="B27" s="41" t="s">
        <v>119</v>
      </c>
      <c r="C27" s="35"/>
      <c r="D27" s="35"/>
      <c r="E27" s="35"/>
      <c r="F27" s="35"/>
      <c r="G27" s="35"/>
      <c r="H27" s="35"/>
      <c r="I27" s="35"/>
      <c r="J27" s="35"/>
    </row>
    <row r="28" spans="1:10" ht="17.25" customHeight="1" thickBot="1">
      <c r="A28" s="42">
        <v>9</v>
      </c>
      <c r="B28" s="39" t="s">
        <v>120</v>
      </c>
      <c r="C28" s="35"/>
      <c r="D28" s="35"/>
      <c r="E28" s="35"/>
      <c r="F28" s="35"/>
      <c r="G28" s="35"/>
      <c r="H28" s="35"/>
      <c r="I28" s="35"/>
      <c r="J28" s="35"/>
    </row>
    <row r="29" spans="1:10" ht="16.5" thickBot="1">
      <c r="A29" s="40">
        <v>10</v>
      </c>
      <c r="B29" s="41" t="s">
        <v>121</v>
      </c>
      <c r="C29" s="35"/>
      <c r="D29" s="35"/>
      <c r="E29" s="35"/>
      <c r="F29" s="35"/>
      <c r="G29" s="35"/>
      <c r="H29" s="35"/>
      <c r="I29" s="35"/>
      <c r="J29" s="35"/>
    </row>
    <row r="30" spans="1:10" ht="16.5" thickBot="1">
      <c r="A30" s="42">
        <v>11</v>
      </c>
      <c r="B30" s="39" t="s">
        <v>122</v>
      </c>
      <c r="C30" s="35"/>
      <c r="D30" s="35"/>
      <c r="E30" s="35"/>
      <c r="F30" s="35"/>
      <c r="G30" s="35"/>
      <c r="H30" s="35"/>
      <c r="I30" s="35"/>
      <c r="J30" s="35"/>
    </row>
    <row r="31" spans="1:10" ht="16.5" thickBot="1">
      <c r="A31" s="40">
        <v>12</v>
      </c>
      <c r="B31" s="41" t="s">
        <v>123</v>
      </c>
      <c r="C31" s="35"/>
      <c r="D31" s="35"/>
      <c r="E31" s="35"/>
      <c r="F31" s="35"/>
      <c r="G31" s="35"/>
      <c r="H31" s="35"/>
      <c r="I31" s="35"/>
      <c r="J31" s="35"/>
    </row>
    <row r="32" spans="1:10" ht="16.5" thickBot="1">
      <c r="A32" s="42">
        <v>13</v>
      </c>
      <c r="B32" s="39" t="s">
        <v>124</v>
      </c>
      <c r="C32" s="35"/>
      <c r="D32" s="35"/>
      <c r="E32" s="35"/>
      <c r="F32" s="35"/>
      <c r="G32" s="35"/>
      <c r="H32" s="35"/>
      <c r="I32" s="35"/>
      <c r="J32" s="35"/>
    </row>
    <row r="33" spans="1:10" ht="16.5" thickBot="1">
      <c r="A33" s="40">
        <v>14</v>
      </c>
      <c r="B33" s="41" t="s">
        <v>125</v>
      </c>
      <c r="C33" s="35"/>
      <c r="D33" s="35"/>
      <c r="E33" s="35"/>
      <c r="F33" s="35"/>
      <c r="G33" s="35"/>
      <c r="H33" s="35"/>
      <c r="I33" s="35"/>
      <c r="J33" s="35"/>
    </row>
    <row r="34" spans="1:10" ht="16.5" thickBot="1">
      <c r="A34" s="42">
        <v>15</v>
      </c>
      <c r="B34" s="39" t="s">
        <v>126</v>
      </c>
      <c r="C34" s="35"/>
      <c r="D34" s="35"/>
      <c r="E34" s="35"/>
      <c r="F34" s="35"/>
      <c r="G34" s="35"/>
      <c r="H34" s="35"/>
      <c r="I34" s="35"/>
      <c r="J34" s="35"/>
    </row>
    <row r="35" spans="1:10" ht="16.5" thickBot="1">
      <c r="A35" s="40">
        <v>16</v>
      </c>
      <c r="B35" s="41" t="s">
        <v>127</v>
      </c>
      <c r="C35" s="35"/>
      <c r="D35" s="35"/>
      <c r="E35" s="35"/>
      <c r="F35" s="35"/>
      <c r="G35" s="35"/>
      <c r="H35" s="35"/>
      <c r="I35" s="35"/>
      <c r="J35" s="35"/>
    </row>
    <row r="36" spans="1:10" ht="16.5" thickBot="1">
      <c r="A36" s="42">
        <v>17</v>
      </c>
      <c r="B36" s="39" t="s">
        <v>128</v>
      </c>
      <c r="C36" s="35"/>
      <c r="D36" s="35"/>
      <c r="E36" s="35"/>
      <c r="F36" s="35"/>
      <c r="G36" s="35"/>
      <c r="H36" s="35"/>
      <c r="I36" s="35"/>
      <c r="J36" s="35"/>
    </row>
    <row r="37" spans="1:10" ht="16.5" thickBot="1">
      <c r="A37" s="40">
        <v>18</v>
      </c>
      <c r="B37" s="41" t="s">
        <v>2</v>
      </c>
      <c r="C37" s="35"/>
      <c r="D37" s="35"/>
      <c r="E37" s="35"/>
      <c r="F37" s="35"/>
      <c r="G37" s="35"/>
      <c r="H37" s="35"/>
      <c r="I37" s="35"/>
      <c r="J37" s="35"/>
    </row>
    <row r="38" spans="1:10" ht="16.5" thickBot="1">
      <c r="A38" s="42">
        <v>19</v>
      </c>
      <c r="B38" s="45" t="s">
        <v>129</v>
      </c>
      <c r="C38" s="35"/>
      <c r="D38" s="35"/>
      <c r="E38" s="35"/>
      <c r="F38" s="35"/>
      <c r="G38" s="35"/>
      <c r="H38" s="35"/>
      <c r="I38" s="35"/>
      <c r="J38" s="3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"/>
  <sheetViews>
    <sheetView zoomScalePageLayoutView="0" workbookViewId="0" topLeftCell="I1">
      <selection activeCell="U12" sqref="U12"/>
    </sheetView>
  </sheetViews>
  <sheetFormatPr defaultColWidth="9.00390625" defaultRowHeight="12.75"/>
  <cols>
    <col min="2" max="2" width="5.375" style="0" customWidth="1"/>
    <col min="3" max="3" width="5.00390625" style="0" customWidth="1"/>
    <col min="4" max="4" width="6.00390625" style="0" customWidth="1"/>
    <col min="5" max="5" width="5.875" style="0" customWidth="1"/>
    <col min="6" max="6" width="5.375" style="0" customWidth="1"/>
    <col min="7" max="7" width="5.625" style="0" customWidth="1"/>
    <col min="8" max="9" width="6.00390625" style="0" customWidth="1"/>
    <col min="10" max="11" width="5.875" style="0" customWidth="1"/>
    <col min="12" max="12" width="6.125" style="0" customWidth="1"/>
    <col min="13" max="13" width="6.25390625" style="0" customWidth="1"/>
    <col min="14" max="14" width="5.75390625" style="0" customWidth="1"/>
    <col min="15" max="15" width="6.125" style="0" customWidth="1"/>
    <col min="16" max="16" width="6.375" style="0" customWidth="1"/>
    <col min="17" max="18" width="6.625" style="0" customWidth="1"/>
    <col min="19" max="19" width="6.875" style="0" customWidth="1"/>
    <col min="20" max="20" width="6.125" style="0" customWidth="1"/>
    <col min="21" max="22" width="6.25390625" style="0" customWidth="1"/>
    <col min="23" max="23" width="6.75390625" style="0" customWidth="1"/>
    <col min="24" max="24" width="6.00390625" style="0" customWidth="1"/>
    <col min="25" max="25" width="6.875" style="0" customWidth="1"/>
  </cols>
  <sheetData>
    <row r="1" spans="2:25" ht="12.75">
      <c r="B1" s="14">
        <v>1</v>
      </c>
      <c r="C1" s="16">
        <v>2</v>
      </c>
      <c r="D1" s="16">
        <v>3</v>
      </c>
      <c r="E1" s="16">
        <v>4</v>
      </c>
      <c r="F1" s="16">
        <v>5</v>
      </c>
      <c r="G1" s="16">
        <v>6</v>
      </c>
      <c r="H1" s="16">
        <v>7</v>
      </c>
      <c r="I1" s="16">
        <v>8</v>
      </c>
      <c r="J1" s="16">
        <v>9</v>
      </c>
      <c r="K1" s="16">
        <v>10</v>
      </c>
      <c r="L1" s="16">
        <v>11</v>
      </c>
      <c r="M1" s="16">
        <v>12</v>
      </c>
      <c r="N1" s="16">
        <v>13</v>
      </c>
      <c r="O1" s="16">
        <v>14</v>
      </c>
      <c r="P1" s="16">
        <v>15</v>
      </c>
      <c r="Q1" s="16">
        <v>16</v>
      </c>
      <c r="R1" s="16">
        <v>17</v>
      </c>
      <c r="S1" s="16">
        <v>18</v>
      </c>
      <c r="T1" s="16">
        <v>19</v>
      </c>
      <c r="U1" s="16">
        <v>20</v>
      </c>
      <c r="V1" s="16">
        <v>21</v>
      </c>
      <c r="W1" s="16">
        <v>22</v>
      </c>
      <c r="X1" s="16">
        <v>23</v>
      </c>
      <c r="Y1" s="16">
        <v>24</v>
      </c>
    </row>
    <row r="2" spans="1:27" ht="12.75">
      <c r="A2" t="s">
        <v>4</v>
      </c>
      <c r="B2" s="14">
        <v>0</v>
      </c>
      <c r="C2" s="14">
        <v>2</v>
      </c>
      <c r="D2" s="14">
        <v>3</v>
      </c>
      <c r="E2" s="14">
        <v>3</v>
      </c>
      <c r="F2" s="14">
        <v>4</v>
      </c>
      <c r="G2" s="14">
        <v>4</v>
      </c>
      <c r="H2" s="14">
        <v>4</v>
      </c>
      <c r="I2" s="14">
        <v>4</v>
      </c>
      <c r="J2" s="14">
        <v>4</v>
      </c>
      <c r="K2" s="14">
        <v>4</v>
      </c>
      <c r="L2" s="14">
        <v>5</v>
      </c>
      <c r="M2" s="14">
        <v>8</v>
      </c>
      <c r="N2" s="14">
        <v>8</v>
      </c>
      <c r="O2" s="14">
        <v>8</v>
      </c>
      <c r="P2" s="14">
        <v>4</v>
      </c>
      <c r="Q2" s="14">
        <v>1</v>
      </c>
      <c r="R2" s="14">
        <v>1</v>
      </c>
      <c r="S2" s="14">
        <v>1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AA2" s="15">
        <f>SUM(B2:Y2)</f>
        <v>68</v>
      </c>
    </row>
    <row r="3" spans="1:27" ht="12.75">
      <c r="A3" t="s">
        <v>5</v>
      </c>
      <c r="B3" s="14">
        <v>0</v>
      </c>
      <c r="C3" s="14">
        <v>0</v>
      </c>
      <c r="D3" s="14">
        <v>1</v>
      </c>
      <c r="E3" s="14">
        <v>1</v>
      </c>
      <c r="F3" s="14">
        <v>2</v>
      </c>
      <c r="G3" s="14">
        <v>2</v>
      </c>
      <c r="H3" s="14">
        <v>3</v>
      </c>
      <c r="I3" s="14">
        <v>3</v>
      </c>
      <c r="J3" s="14">
        <v>4</v>
      </c>
      <c r="K3" s="14">
        <v>5</v>
      </c>
      <c r="L3" s="14">
        <v>7</v>
      </c>
      <c r="M3" s="14">
        <v>8</v>
      </c>
      <c r="N3" s="14">
        <v>9</v>
      </c>
      <c r="O3" s="14">
        <v>10</v>
      </c>
      <c r="P3" s="14">
        <v>10</v>
      </c>
      <c r="Q3" s="14">
        <v>4</v>
      </c>
      <c r="R3" s="14">
        <v>3</v>
      </c>
      <c r="S3" s="14">
        <v>3</v>
      </c>
      <c r="T3" s="14">
        <v>2</v>
      </c>
      <c r="U3" s="14">
        <v>2</v>
      </c>
      <c r="V3" s="14">
        <v>0</v>
      </c>
      <c r="W3" s="14">
        <v>0</v>
      </c>
      <c r="X3" s="14">
        <v>0</v>
      </c>
      <c r="Y3" s="14">
        <v>0</v>
      </c>
      <c r="AA3" s="15">
        <f>SUM(B3:Y3)</f>
        <v>79</v>
      </c>
    </row>
    <row r="4" spans="1:27" ht="12.75">
      <c r="A4" t="s">
        <v>6</v>
      </c>
      <c r="B4" s="14">
        <v>0</v>
      </c>
      <c r="C4" s="14">
        <v>0</v>
      </c>
      <c r="D4" s="14">
        <v>0</v>
      </c>
      <c r="E4" s="14">
        <v>1</v>
      </c>
      <c r="F4" s="14">
        <v>1</v>
      </c>
      <c r="G4" s="14">
        <v>1</v>
      </c>
      <c r="H4" s="14">
        <v>1</v>
      </c>
      <c r="I4" s="14">
        <v>2</v>
      </c>
      <c r="J4" s="14">
        <v>3</v>
      </c>
      <c r="K4" s="14">
        <v>6</v>
      </c>
      <c r="L4" s="14">
        <v>7</v>
      </c>
      <c r="M4" s="14">
        <v>8</v>
      </c>
      <c r="N4" s="14">
        <v>11</v>
      </c>
      <c r="O4" s="14">
        <v>14</v>
      </c>
      <c r="P4" s="14">
        <v>14</v>
      </c>
      <c r="Q4" s="14">
        <v>9</v>
      </c>
      <c r="R4" s="14">
        <v>6</v>
      </c>
      <c r="S4" s="14">
        <v>5</v>
      </c>
      <c r="T4" s="14">
        <v>4</v>
      </c>
      <c r="U4" s="14">
        <v>0</v>
      </c>
      <c r="V4" s="14">
        <v>0</v>
      </c>
      <c r="W4" s="14">
        <v>0</v>
      </c>
      <c r="X4" s="14">
        <v>0</v>
      </c>
      <c r="Y4" s="14">
        <v>0</v>
      </c>
      <c r="AA4" s="15">
        <f>SUM(B4:Y4)</f>
        <v>93</v>
      </c>
    </row>
    <row r="5" spans="2:27" ht="12.75"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AA5" s="15"/>
    </row>
    <row r="6" spans="2:27" ht="12.75">
      <c r="B6" s="14">
        <v>1</v>
      </c>
      <c r="C6" s="16">
        <v>2</v>
      </c>
      <c r="D6" s="16">
        <v>3</v>
      </c>
      <c r="E6" s="16">
        <v>4</v>
      </c>
      <c r="F6" s="16">
        <v>5</v>
      </c>
      <c r="G6" s="16">
        <v>6</v>
      </c>
      <c r="H6" s="16">
        <v>7</v>
      </c>
      <c r="I6" s="16">
        <v>8</v>
      </c>
      <c r="J6" s="16">
        <v>9</v>
      </c>
      <c r="K6" s="16">
        <v>10</v>
      </c>
      <c r="L6" s="16">
        <v>11</v>
      </c>
      <c r="M6" s="16">
        <v>12</v>
      </c>
      <c r="N6" s="16">
        <v>13</v>
      </c>
      <c r="O6" s="16">
        <v>14</v>
      </c>
      <c r="P6" s="16">
        <v>15</v>
      </c>
      <c r="Q6" s="16">
        <v>16</v>
      </c>
      <c r="R6" s="16">
        <v>5</v>
      </c>
      <c r="S6" s="16">
        <v>18</v>
      </c>
      <c r="T6" s="16">
        <v>19</v>
      </c>
      <c r="U6" s="16">
        <v>20</v>
      </c>
      <c r="V6" s="16">
        <v>21</v>
      </c>
      <c r="W6" s="16">
        <v>22</v>
      </c>
      <c r="X6" s="16">
        <v>23</v>
      </c>
      <c r="Y6" s="16">
        <v>24</v>
      </c>
      <c r="AA6" s="15"/>
    </row>
    <row r="7" spans="1:25" ht="12.75">
      <c r="A7" t="s">
        <v>4</v>
      </c>
      <c r="B7" s="17">
        <f>B2/67</f>
        <v>0</v>
      </c>
      <c r="C7" s="17">
        <f aca="true" t="shared" si="0" ref="C7:Y7">C2/67</f>
        <v>0.029850746268656716</v>
      </c>
      <c r="D7" s="17">
        <f t="shared" si="0"/>
        <v>0.04477611940298507</v>
      </c>
      <c r="E7" s="17">
        <f t="shared" si="0"/>
        <v>0.04477611940298507</v>
      </c>
      <c r="F7" s="17">
        <f t="shared" si="0"/>
        <v>0.05970149253731343</v>
      </c>
      <c r="G7" s="17">
        <f t="shared" si="0"/>
        <v>0.05970149253731343</v>
      </c>
      <c r="H7" s="17">
        <f t="shared" si="0"/>
        <v>0.05970149253731343</v>
      </c>
      <c r="I7" s="17">
        <f t="shared" si="0"/>
        <v>0.05970149253731343</v>
      </c>
      <c r="J7" s="17">
        <f t="shared" si="0"/>
        <v>0.05970149253731343</v>
      </c>
      <c r="K7" s="17">
        <f t="shared" si="0"/>
        <v>0.05970149253731343</v>
      </c>
      <c r="L7" s="17">
        <f t="shared" si="0"/>
        <v>0.07462686567164178</v>
      </c>
      <c r="M7" s="17">
        <f t="shared" si="0"/>
        <v>0.11940298507462686</v>
      </c>
      <c r="N7" s="17">
        <f t="shared" si="0"/>
        <v>0.11940298507462686</v>
      </c>
      <c r="O7" s="17">
        <f t="shared" si="0"/>
        <v>0.11940298507462686</v>
      </c>
      <c r="P7" s="17">
        <f t="shared" si="0"/>
        <v>0.05970149253731343</v>
      </c>
      <c r="Q7" s="17">
        <f t="shared" si="0"/>
        <v>0.014925373134328358</v>
      </c>
      <c r="R7" s="17">
        <f t="shared" si="0"/>
        <v>0.014925373134328358</v>
      </c>
      <c r="S7" s="17">
        <f t="shared" si="0"/>
        <v>0.014925373134328358</v>
      </c>
      <c r="T7" s="17">
        <f t="shared" si="0"/>
        <v>0</v>
      </c>
      <c r="U7" s="17">
        <f t="shared" si="0"/>
        <v>0</v>
      </c>
      <c r="V7" s="17">
        <f t="shared" si="0"/>
        <v>0</v>
      </c>
      <c r="W7" s="17">
        <f t="shared" si="0"/>
        <v>0</v>
      </c>
      <c r="X7" s="17">
        <f t="shared" si="0"/>
        <v>0</v>
      </c>
      <c r="Y7" s="17">
        <f t="shared" si="0"/>
        <v>0</v>
      </c>
    </row>
    <row r="8" spans="1:25" ht="12.75">
      <c r="A8" t="s">
        <v>5</v>
      </c>
      <c r="B8" s="17">
        <f>B3/78</f>
        <v>0</v>
      </c>
      <c r="C8" s="17">
        <f aca="true" t="shared" si="1" ref="C8:Y8">C3/78</f>
        <v>0</v>
      </c>
      <c r="D8" s="17">
        <f t="shared" si="1"/>
        <v>0.01282051282051282</v>
      </c>
      <c r="E8" s="17">
        <f t="shared" si="1"/>
        <v>0.01282051282051282</v>
      </c>
      <c r="F8" s="17">
        <f t="shared" si="1"/>
        <v>0.02564102564102564</v>
      </c>
      <c r="G8" s="17">
        <f t="shared" si="1"/>
        <v>0.02564102564102564</v>
      </c>
      <c r="H8" s="17">
        <f t="shared" si="1"/>
        <v>0.038461538461538464</v>
      </c>
      <c r="I8" s="17">
        <f t="shared" si="1"/>
        <v>0.038461538461538464</v>
      </c>
      <c r="J8" s="17">
        <f t="shared" si="1"/>
        <v>0.05128205128205128</v>
      </c>
      <c r="K8" s="17">
        <f t="shared" si="1"/>
        <v>0.0641025641025641</v>
      </c>
      <c r="L8" s="17">
        <f t="shared" si="1"/>
        <v>0.08974358974358974</v>
      </c>
      <c r="M8" s="17">
        <f t="shared" si="1"/>
        <v>0.10256410256410256</v>
      </c>
      <c r="N8" s="17">
        <f t="shared" si="1"/>
        <v>0.11538461538461539</v>
      </c>
      <c r="O8" s="17">
        <f t="shared" si="1"/>
        <v>0.1282051282051282</v>
      </c>
      <c r="P8" s="17">
        <f t="shared" si="1"/>
        <v>0.1282051282051282</v>
      </c>
      <c r="Q8" s="17">
        <f t="shared" si="1"/>
        <v>0.05128205128205128</v>
      </c>
      <c r="R8" s="17">
        <f t="shared" si="1"/>
        <v>0.038461538461538464</v>
      </c>
      <c r="S8" s="17">
        <f t="shared" si="1"/>
        <v>0.038461538461538464</v>
      </c>
      <c r="T8" s="17">
        <f t="shared" si="1"/>
        <v>0.02564102564102564</v>
      </c>
      <c r="U8" s="17">
        <f t="shared" si="1"/>
        <v>0.02564102564102564</v>
      </c>
      <c r="V8" s="17">
        <f t="shared" si="1"/>
        <v>0</v>
      </c>
      <c r="W8" s="17">
        <f t="shared" si="1"/>
        <v>0</v>
      </c>
      <c r="X8" s="17">
        <f t="shared" si="1"/>
        <v>0</v>
      </c>
      <c r="Y8" s="17">
        <f t="shared" si="1"/>
        <v>0</v>
      </c>
    </row>
    <row r="9" spans="1:25" ht="12.75">
      <c r="A9" t="s">
        <v>6</v>
      </c>
      <c r="B9">
        <f>B4/93</f>
        <v>0</v>
      </c>
      <c r="C9">
        <f aca="true" t="shared" si="2" ref="C9:Y9">C4/93</f>
        <v>0</v>
      </c>
      <c r="D9">
        <f t="shared" si="2"/>
        <v>0</v>
      </c>
      <c r="E9">
        <f t="shared" si="2"/>
        <v>0.010752688172043012</v>
      </c>
      <c r="F9">
        <f t="shared" si="2"/>
        <v>0.010752688172043012</v>
      </c>
      <c r="G9">
        <f t="shared" si="2"/>
        <v>0.010752688172043012</v>
      </c>
      <c r="H9">
        <f t="shared" si="2"/>
        <v>0.010752688172043012</v>
      </c>
      <c r="I9">
        <f t="shared" si="2"/>
        <v>0.021505376344086023</v>
      </c>
      <c r="J9">
        <f t="shared" si="2"/>
        <v>0.03225806451612903</v>
      </c>
      <c r="K9">
        <f t="shared" si="2"/>
        <v>0.06451612903225806</v>
      </c>
      <c r="L9">
        <f t="shared" si="2"/>
        <v>0.07526881720430108</v>
      </c>
      <c r="M9">
        <f t="shared" si="2"/>
        <v>0.08602150537634409</v>
      </c>
      <c r="N9">
        <f t="shared" si="2"/>
        <v>0.11827956989247312</v>
      </c>
      <c r="O9">
        <f t="shared" si="2"/>
        <v>0.15053763440860216</v>
      </c>
      <c r="P9">
        <f t="shared" si="2"/>
        <v>0.15053763440860216</v>
      </c>
      <c r="Q9">
        <f t="shared" si="2"/>
        <v>0.0967741935483871</v>
      </c>
      <c r="R9">
        <f t="shared" si="2"/>
        <v>0.06451612903225806</v>
      </c>
      <c r="S9">
        <f t="shared" si="2"/>
        <v>0.053763440860215055</v>
      </c>
      <c r="T9">
        <f t="shared" si="2"/>
        <v>0.043010752688172046</v>
      </c>
      <c r="U9">
        <f t="shared" si="2"/>
        <v>0</v>
      </c>
      <c r="V9">
        <f t="shared" si="2"/>
        <v>0</v>
      </c>
      <c r="W9">
        <f t="shared" si="2"/>
        <v>0</v>
      </c>
      <c r="X9">
        <f t="shared" si="2"/>
        <v>0</v>
      </c>
      <c r="Y9">
        <f t="shared" si="2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VMS</dc:creator>
  <cp:keywords/>
  <dc:description/>
  <cp:lastModifiedBy>Стасышин Владимир Михайлович</cp:lastModifiedBy>
  <cp:lastPrinted>2023-08-15T05:49:27Z</cp:lastPrinted>
  <dcterms:created xsi:type="dcterms:W3CDTF">2007-09-20T06:59:24Z</dcterms:created>
  <dcterms:modified xsi:type="dcterms:W3CDTF">2023-10-04T03:24:54Z</dcterms:modified>
  <cp:category/>
  <cp:version/>
  <cp:contentType/>
  <cp:contentStatus/>
</cp:coreProperties>
</file>